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585"/>
  </bookViews>
  <sheets>
    <sheet name="Sheet1" sheetId="1" r:id="rId1"/>
  </sheets>
  <definedNames>
    <definedName name="_xlnm._FilterDatabase" localSheetId="0" hidden="1">Sheet1!$B$2:$L$111</definedName>
    <definedName name="_xlnm.Print_Titles" localSheetId="0">Sheet1!$2:$2</definedName>
  </definedNames>
  <calcPr calcId="144525"/>
</workbook>
</file>

<file path=xl/sharedStrings.xml><?xml version="1.0" encoding="utf-8"?>
<sst xmlns="http://schemas.openxmlformats.org/spreadsheetml/2006/main" count="711" uniqueCount="371">
  <si>
    <t>广东省事业单位2021年集中公开招聘高校应届毕业生惠州市惠城区考点考生总成绩和入围体检人员名单</t>
  </si>
  <si>
    <t>序号</t>
  </si>
  <si>
    <t>单位名称</t>
  </si>
  <si>
    <t>岗位名称</t>
  </si>
  <si>
    <t>岗位代码</t>
  </si>
  <si>
    <t>准考证</t>
  </si>
  <si>
    <t>姓名</t>
  </si>
  <si>
    <t>岗位招聘人数</t>
  </si>
  <si>
    <t>笔试成绩</t>
  </si>
  <si>
    <t>面试成绩</t>
  </si>
  <si>
    <t>总成绩</t>
  </si>
  <si>
    <t>排名</t>
  </si>
  <si>
    <t>是否进入体检</t>
  </si>
  <si>
    <t>中共惠城区委办公室</t>
  </si>
  <si>
    <t>惠城区委办公室属下事业单位管理岗位十级以上</t>
  </si>
  <si>
    <t>2110704090093</t>
  </si>
  <si>
    <t>211090201305</t>
  </si>
  <si>
    <t>黄迈祈</t>
  </si>
  <si>
    <t>1</t>
  </si>
  <si>
    <t>69.5</t>
  </si>
  <si>
    <t>是</t>
  </si>
  <si>
    <t>211090201307</t>
  </si>
  <si>
    <t>刘健诚</t>
  </si>
  <si>
    <t>78.4</t>
  </si>
  <si>
    <t>否</t>
  </si>
  <si>
    <t>211090201303</t>
  </si>
  <si>
    <t>刘鑫</t>
  </si>
  <si>
    <t>65.2</t>
  </si>
  <si>
    <t>惠城区改革发展促进中心管理岗位十级以上</t>
  </si>
  <si>
    <t>2110704090094</t>
  </si>
  <si>
    <t>211020700422</t>
  </si>
  <si>
    <t>陈晓怡</t>
  </si>
  <si>
    <t>80.4</t>
  </si>
  <si>
    <t>中共惠城区委宣传部</t>
  </si>
  <si>
    <t>惠城区融媒体中心管理岗位十级以上</t>
  </si>
  <si>
    <t>2110704090095</t>
  </si>
  <si>
    <t>211090200222</t>
  </si>
  <si>
    <t>吴凌飞</t>
  </si>
  <si>
    <t>77.9</t>
  </si>
  <si>
    <t>211090200216</t>
  </si>
  <si>
    <t>李嘉扬</t>
  </si>
  <si>
    <t>75.3</t>
  </si>
  <si>
    <t>211060201311</t>
  </si>
  <si>
    <t>桂莹</t>
  </si>
  <si>
    <t>211090200217</t>
  </si>
  <si>
    <t>蔡越</t>
  </si>
  <si>
    <t>67.5</t>
  </si>
  <si>
    <t>211030100127</t>
  </si>
  <si>
    <t>郭优</t>
  </si>
  <si>
    <t>70.4</t>
  </si>
  <si>
    <t>共青团惠城区委员会</t>
  </si>
  <si>
    <t>惠城区志愿服务指导中心管理岗位十级以上</t>
  </si>
  <si>
    <t>2110704090096</t>
  </si>
  <si>
    <t>211010615406</t>
  </si>
  <si>
    <t>刘靖</t>
  </si>
  <si>
    <t>211090108909</t>
  </si>
  <si>
    <t>胡志杰</t>
  </si>
  <si>
    <t>80.3</t>
  </si>
  <si>
    <t>211110107402</t>
  </si>
  <si>
    <t>张俊添</t>
  </si>
  <si>
    <t>78.8</t>
  </si>
  <si>
    <t>211050303013</t>
  </si>
  <si>
    <t>房海源</t>
  </si>
  <si>
    <t>69.3</t>
  </si>
  <si>
    <t>211190202926</t>
  </si>
  <si>
    <t>陈润苗</t>
  </si>
  <si>
    <t>68.5</t>
  </si>
  <si>
    <t>惠城区残疾人联合会</t>
  </si>
  <si>
    <t>惠城区残疾人综合服务中心专业技术岗位十三级以上</t>
  </si>
  <si>
    <t>2110704090097</t>
  </si>
  <si>
    <t>211200205224</t>
  </si>
  <si>
    <t>李玉娴</t>
  </si>
  <si>
    <t>72.7</t>
  </si>
  <si>
    <t>211110109901</t>
  </si>
  <si>
    <t>刘瑞婷</t>
  </si>
  <si>
    <t>68.1</t>
  </si>
  <si>
    <t>211090108822</t>
  </si>
  <si>
    <t>林懿心</t>
  </si>
  <si>
    <t>71.2</t>
  </si>
  <si>
    <t>惠城区教育局</t>
  </si>
  <si>
    <t>民办教育指导中心管理岗位十级以上</t>
  </si>
  <si>
    <t>2110704090098</t>
  </si>
  <si>
    <t>211090201421</t>
  </si>
  <si>
    <t>陈晓彤</t>
  </si>
  <si>
    <t>73.6</t>
  </si>
  <si>
    <t>211150400213</t>
  </si>
  <si>
    <t>杨璨锦</t>
  </si>
  <si>
    <t>80.7</t>
  </si>
  <si>
    <t>211090201523</t>
  </si>
  <si>
    <t>钟凯欣</t>
  </si>
  <si>
    <t>73.5</t>
  </si>
  <si>
    <t>211090201422</t>
  </si>
  <si>
    <t>温足花</t>
  </si>
  <si>
    <t>211090201524</t>
  </si>
  <si>
    <t>戴景佩</t>
  </si>
  <si>
    <t>惠城区司法局</t>
  </si>
  <si>
    <t>惠州市惠城公证处管理岗位十级以上</t>
  </si>
  <si>
    <t>2110704090099</t>
  </si>
  <si>
    <t>211010705524</t>
  </si>
  <si>
    <t>姚嘉慧</t>
  </si>
  <si>
    <t>211090200714</t>
  </si>
  <si>
    <t>周燕晴</t>
  </si>
  <si>
    <t>82.2</t>
  </si>
  <si>
    <t>211070108723</t>
  </si>
  <si>
    <t>黄姝洁</t>
  </si>
  <si>
    <t>78.3</t>
  </si>
  <si>
    <t>211090200630</t>
  </si>
  <si>
    <t>张丽珊</t>
  </si>
  <si>
    <t>77.2</t>
  </si>
  <si>
    <t>211010705522</t>
  </si>
  <si>
    <t>刘远成</t>
  </si>
  <si>
    <t>80.2</t>
  </si>
  <si>
    <t>惠城区人力资源和社会保障局</t>
  </si>
  <si>
    <t>惠城区技工学校 （惠城职校）专业技术岗位十三级以上</t>
  </si>
  <si>
    <t>2110704090100</t>
  </si>
  <si>
    <t>211080202811</t>
  </si>
  <si>
    <t>钟依薇</t>
  </si>
  <si>
    <t>211090109518</t>
  </si>
  <si>
    <t>马楚雯</t>
  </si>
  <si>
    <t>78.2</t>
  </si>
  <si>
    <t>211090109517</t>
  </si>
  <si>
    <t>张梦萍</t>
  </si>
  <si>
    <t>64.3</t>
  </si>
  <si>
    <t>211090109515</t>
  </si>
  <si>
    <t>童宇婷</t>
  </si>
  <si>
    <t>66.3</t>
  </si>
  <si>
    <t>211090109516</t>
  </si>
  <si>
    <t>张思睿</t>
  </si>
  <si>
    <t>68.9</t>
  </si>
  <si>
    <t>2110704090101</t>
  </si>
  <si>
    <t>211070107816</t>
  </si>
  <si>
    <t>李奈晓</t>
  </si>
  <si>
    <t>84.2</t>
  </si>
  <si>
    <t>211010701104</t>
  </si>
  <si>
    <t>刘柯伟</t>
  </si>
  <si>
    <t>211090109526</t>
  </si>
  <si>
    <t>谢志军</t>
  </si>
  <si>
    <t>66.2</t>
  </si>
  <si>
    <t>211090109523</t>
  </si>
  <si>
    <t>李祥玮</t>
  </si>
  <si>
    <t>68.6</t>
  </si>
  <si>
    <t>211090109525</t>
  </si>
  <si>
    <t>邓灏</t>
  </si>
  <si>
    <t>66.7</t>
  </si>
  <si>
    <t>2110704090102</t>
  </si>
  <si>
    <t>211090109529</t>
  </si>
  <si>
    <t>黄秋晴</t>
  </si>
  <si>
    <t>211090109530</t>
  </si>
  <si>
    <t>熊晶晶</t>
  </si>
  <si>
    <t>2110704090103</t>
  </si>
  <si>
    <t>211090200117</t>
  </si>
  <si>
    <t>谢日焱</t>
  </si>
  <si>
    <t>80.9</t>
  </si>
  <si>
    <t>211090200112</t>
  </si>
  <si>
    <t>徐惠</t>
  </si>
  <si>
    <t>211090200121</t>
  </si>
  <si>
    <t>刘瑶瑶</t>
  </si>
  <si>
    <t>211090200128</t>
  </si>
  <si>
    <t>刘芊希</t>
  </si>
  <si>
    <t>70.6</t>
  </si>
  <si>
    <t>211020901104</t>
  </si>
  <si>
    <t>张丹虹</t>
  </si>
  <si>
    <t>70.5</t>
  </si>
  <si>
    <t>2110704090104</t>
  </si>
  <si>
    <t>211090200205</t>
  </si>
  <si>
    <t>杨惠璇</t>
  </si>
  <si>
    <t>82.3</t>
  </si>
  <si>
    <t>211090200206</t>
  </si>
  <si>
    <t>庄洁云</t>
  </si>
  <si>
    <t>74.9</t>
  </si>
  <si>
    <t>211060201202</t>
  </si>
  <si>
    <t>刘佳如</t>
  </si>
  <si>
    <t>73.7</t>
  </si>
  <si>
    <t>211090200207</t>
  </si>
  <si>
    <t>罗佳洁</t>
  </si>
  <si>
    <t>73.1</t>
  </si>
  <si>
    <t>211010701116</t>
  </si>
  <si>
    <t>高玉洁</t>
  </si>
  <si>
    <t>70.8</t>
  </si>
  <si>
    <t>惠城区人才交流服务中心管理岗位十级以上</t>
  </si>
  <si>
    <t>2110704090105</t>
  </si>
  <si>
    <t>211060204817</t>
  </si>
  <si>
    <t>尹维</t>
  </si>
  <si>
    <t>81.5</t>
  </si>
  <si>
    <t>211090204901</t>
  </si>
  <si>
    <t>林淑芳</t>
  </si>
  <si>
    <t>74.5</t>
  </si>
  <si>
    <t>211020702910</t>
  </si>
  <si>
    <t>谢慧玲</t>
  </si>
  <si>
    <t>211011101705</t>
  </si>
  <si>
    <t>黄彩霞</t>
  </si>
  <si>
    <t>211090204826</t>
  </si>
  <si>
    <t>陈锐</t>
  </si>
  <si>
    <t>69.4</t>
  </si>
  <si>
    <t>惠城区农业农村和水利局</t>
  </si>
  <si>
    <t>惠城区角洞水库工程建设中心专业技术岗位十三级以上</t>
  </si>
  <si>
    <t>2110704090106</t>
  </si>
  <si>
    <t>211010701101</t>
  </si>
  <si>
    <t>林泽任</t>
  </si>
  <si>
    <t>惠城区伯公坳水库工程建设中心专业技术岗位十三级以上</t>
  </si>
  <si>
    <t>2110704090107</t>
  </si>
  <si>
    <t>211090109506</t>
  </si>
  <si>
    <t>严德豪</t>
  </si>
  <si>
    <t>80.1</t>
  </si>
  <si>
    <t>211090109505</t>
  </si>
  <si>
    <t>张靖楠</t>
  </si>
  <si>
    <t>211090109509</t>
  </si>
  <si>
    <t>陈满天</t>
  </si>
  <si>
    <t>82.4</t>
  </si>
  <si>
    <t>211090109508</t>
  </si>
  <si>
    <t>袁群崯</t>
  </si>
  <si>
    <t>70.3</t>
  </si>
  <si>
    <t>211090109504</t>
  </si>
  <si>
    <t>钟进强</t>
  </si>
  <si>
    <t>64.8</t>
  </si>
  <si>
    <t>惠城区卫生健康局</t>
  </si>
  <si>
    <t>惠州市惠城区河南岸街道办事处社区卫生服务中心专业技术岗位十三级以上</t>
  </si>
  <si>
    <t>2110704090129</t>
  </si>
  <si>
    <t>211090200619</t>
  </si>
  <si>
    <t>黄保菽</t>
  </si>
  <si>
    <t>62.6</t>
  </si>
  <si>
    <t>惠州市惠城区桥东街道办事处社区卫生服务中心专业技术岗位十三级以上</t>
  </si>
  <si>
    <t>2110704090132</t>
  </si>
  <si>
    <t>211090200814</t>
  </si>
  <si>
    <t>温苑妮</t>
  </si>
  <si>
    <t>66.5</t>
  </si>
  <si>
    <t>211090200815</t>
  </si>
  <si>
    <t>邱国香</t>
  </si>
  <si>
    <t>65.4</t>
  </si>
  <si>
    <t>惠城区疾病预防控制中心专业技术岗位十三级以上</t>
  </si>
  <si>
    <t>2110704090136</t>
  </si>
  <si>
    <t>211150400112</t>
  </si>
  <si>
    <t>蔡妙冰</t>
  </si>
  <si>
    <t>2</t>
  </si>
  <si>
    <t>71.9</t>
  </si>
  <si>
    <t>211020603818</t>
  </si>
  <si>
    <t>张茹</t>
  </si>
  <si>
    <t>211090200825</t>
  </si>
  <si>
    <t>罗幸萍</t>
  </si>
  <si>
    <t>60.9</t>
  </si>
  <si>
    <t>惠城区统计局</t>
  </si>
  <si>
    <t>惠城区普查中心管理岗位十级以上</t>
  </si>
  <si>
    <t>2110704090138</t>
  </si>
  <si>
    <t>211010615719</t>
  </si>
  <si>
    <t>刘小天</t>
  </si>
  <si>
    <t>78.1</t>
  </si>
  <si>
    <t>211090109018</t>
  </si>
  <si>
    <t>邓昊</t>
  </si>
  <si>
    <t>211090109015</t>
  </si>
  <si>
    <t>陈鑫</t>
  </si>
  <si>
    <t>84.8</t>
  </si>
  <si>
    <t>211090108921</t>
  </si>
  <si>
    <t>袁文彬</t>
  </si>
  <si>
    <t>79.7</t>
  </si>
  <si>
    <t>211090109020</t>
  </si>
  <si>
    <t>胡裕鹏</t>
  </si>
  <si>
    <t>76.7</t>
  </si>
  <si>
    <t>惠州市交通运输局惠城分局</t>
  </si>
  <si>
    <t>惠州市交通运输局直属分局交通管理站专业技术岗位十三级以上</t>
  </si>
  <si>
    <t>2110704090313</t>
  </si>
  <si>
    <t>211090109124</t>
  </si>
  <si>
    <t>何育杰</t>
  </si>
  <si>
    <t>70.1</t>
  </si>
  <si>
    <t>惠城区汝湖镇人民政府</t>
  </si>
  <si>
    <t>汝湖镇党群综合服务中心管理岗位十级以上</t>
  </si>
  <si>
    <t>2110704090342</t>
  </si>
  <si>
    <t>211090108724</t>
  </si>
  <si>
    <t>曾佳榆</t>
  </si>
  <si>
    <t>78.5</t>
  </si>
  <si>
    <t>211090108716</t>
  </si>
  <si>
    <t>江璐</t>
  </si>
  <si>
    <t>211090108717</t>
  </si>
  <si>
    <t>乔贝贝</t>
  </si>
  <si>
    <t>211090108726</t>
  </si>
  <si>
    <t>黄馨瑶</t>
  </si>
  <si>
    <t>211090108728</t>
  </si>
  <si>
    <t>骆日霞</t>
  </si>
  <si>
    <t>汝湖镇农林水综合事务中心管理岗位十级以上</t>
  </si>
  <si>
    <t>2110704090343</t>
  </si>
  <si>
    <t>211010615112</t>
  </si>
  <si>
    <t>李欣彤</t>
  </si>
  <si>
    <t>211090108805</t>
  </si>
  <si>
    <t>林雪琼</t>
  </si>
  <si>
    <t>211080101316</t>
  </si>
  <si>
    <t>李宇宁</t>
  </si>
  <si>
    <t>211070107006</t>
  </si>
  <si>
    <t>骆恺</t>
  </si>
  <si>
    <t>75.6</t>
  </si>
  <si>
    <t>211060200701</t>
  </si>
  <si>
    <t>汤嘉欣</t>
  </si>
  <si>
    <t>70.7</t>
  </si>
  <si>
    <t>汝湖镇社会治安综合治理中心管理岗位十级以上</t>
  </si>
  <si>
    <t>2110704090344</t>
  </si>
  <si>
    <t>211090108820</t>
  </si>
  <si>
    <t>陈颖莹</t>
  </si>
  <si>
    <t>74.8</t>
  </si>
  <si>
    <t>211090108811</t>
  </si>
  <si>
    <t>白宇翔</t>
  </si>
  <si>
    <t>211090108809</t>
  </si>
  <si>
    <t>卓思岑</t>
  </si>
  <si>
    <t>69.2</t>
  </si>
  <si>
    <t>211080205024</t>
  </si>
  <si>
    <t>周炜杰</t>
  </si>
  <si>
    <t>211090108810</t>
  </si>
  <si>
    <t>张乐健</t>
  </si>
  <si>
    <t>汝湖镇建设和道路事务中心管理岗位十级以上</t>
  </si>
  <si>
    <t>2110704090345</t>
  </si>
  <si>
    <t>211090200223</t>
  </si>
  <si>
    <t>梁浩</t>
  </si>
  <si>
    <t>83.3</t>
  </si>
  <si>
    <t>211110110104</t>
  </si>
  <si>
    <t>欧阳友</t>
  </si>
  <si>
    <t>211110106516</t>
  </si>
  <si>
    <t>陈定谋</t>
  </si>
  <si>
    <t>63.7</t>
  </si>
  <si>
    <t>2110704090346</t>
  </si>
  <si>
    <t>211110109604</t>
  </si>
  <si>
    <t>汤镇东</t>
  </si>
  <si>
    <t>211060201406</t>
  </si>
  <si>
    <t>王洋</t>
  </si>
  <si>
    <t>211090200229</t>
  </si>
  <si>
    <t>徐嘉曼</t>
  </si>
  <si>
    <t>67.9</t>
  </si>
  <si>
    <t>211020802707</t>
  </si>
  <si>
    <t>曹蓉</t>
  </si>
  <si>
    <t>65.7</t>
  </si>
  <si>
    <t>2110704090347</t>
  </si>
  <si>
    <t>211010705217</t>
  </si>
  <si>
    <t>列豪锋</t>
  </si>
  <si>
    <t>72.3</t>
  </si>
  <si>
    <t>211090200605</t>
  </si>
  <si>
    <t>陶家顺</t>
  </si>
  <si>
    <t>211090200602</t>
  </si>
  <si>
    <t>曾钧铃</t>
  </si>
  <si>
    <t>211090200606</t>
  </si>
  <si>
    <t>樊勤</t>
  </si>
  <si>
    <t>67.2</t>
  </si>
  <si>
    <t>211090200603</t>
  </si>
  <si>
    <t>蓝婷</t>
  </si>
  <si>
    <t>60.3</t>
  </si>
  <si>
    <t>惠城区芦洲镇人民政府</t>
  </si>
  <si>
    <t>建设和道路事务中心专业技术岗位十三级以上</t>
  </si>
  <si>
    <t>2110704090348</t>
  </si>
  <si>
    <t>211090106807</t>
  </si>
  <si>
    <t>邓诗皓</t>
  </si>
  <si>
    <t>82.7</t>
  </si>
  <si>
    <t>211090106810</t>
  </si>
  <si>
    <t>练祖辰</t>
  </si>
  <si>
    <t>81.7</t>
  </si>
  <si>
    <t>211030103503</t>
  </si>
  <si>
    <t>黎玉海</t>
  </si>
  <si>
    <t>211110102619</t>
  </si>
  <si>
    <t>许一鸣</t>
  </si>
  <si>
    <t>73.3</t>
  </si>
  <si>
    <t>211030100125</t>
  </si>
  <si>
    <t>王科权</t>
  </si>
  <si>
    <t>惠城区高新科技产业园管理委员会</t>
  </si>
  <si>
    <t>惠城区高新科技产业园管理委员会管理岗位十级以上</t>
  </si>
  <si>
    <t>2110704090424</t>
  </si>
  <si>
    <t>211090109108</t>
  </si>
  <si>
    <t>闻嘉琪</t>
  </si>
  <si>
    <t>211090109113</t>
  </si>
  <si>
    <t>陈凯诗</t>
  </si>
  <si>
    <t>68.8</t>
  </si>
  <si>
    <t>211090109111</t>
  </si>
  <si>
    <t>张璐</t>
  </si>
  <si>
    <t>211090109115</t>
  </si>
  <si>
    <t>钟小慧</t>
  </si>
  <si>
    <t>67.7</t>
  </si>
  <si>
    <t>211090109109</t>
  </si>
  <si>
    <t>曹素鑫</t>
  </si>
</sst>
</file>

<file path=xl/styles.xml><?xml version="1.0" encoding="utf-8"?>
<styleSheet xmlns="http://schemas.openxmlformats.org/spreadsheetml/2006/main">
  <numFmts count="6">
    <numFmt numFmtId="176" formatCode="0.00_ "/>
    <numFmt numFmtId="177" formatCode="0.0_ "/>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3">
    <font>
      <sz val="11"/>
      <color theme="1"/>
      <name val="等线"/>
      <charset val="134"/>
      <scheme val="minor"/>
    </font>
    <font>
      <b/>
      <sz val="10"/>
      <name val="宋体"/>
      <charset val="134"/>
    </font>
    <font>
      <sz val="10"/>
      <name val="等线"/>
      <charset val="134"/>
      <scheme val="minor"/>
    </font>
    <font>
      <sz val="16"/>
      <name val="黑体"/>
      <charset val="134"/>
    </font>
    <font>
      <sz val="11"/>
      <color theme="1"/>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sz val="11"/>
      <color theme="0"/>
      <name val="等线"/>
      <charset val="0"/>
      <scheme val="minor"/>
    </font>
    <font>
      <sz val="11"/>
      <color rgb="FF9C6500"/>
      <name val="等线"/>
      <charset val="0"/>
      <scheme val="minor"/>
    </font>
    <font>
      <sz val="11"/>
      <color rgb="FF3F3F76"/>
      <name val="等线"/>
      <charset val="0"/>
      <scheme val="minor"/>
    </font>
    <font>
      <b/>
      <sz val="11"/>
      <color rgb="FFFA7D00"/>
      <name val="等线"/>
      <charset val="0"/>
      <scheme val="minor"/>
    </font>
    <font>
      <sz val="11"/>
      <color rgb="FFFA7D00"/>
      <name val="等线"/>
      <charset val="0"/>
      <scheme val="minor"/>
    </font>
    <font>
      <b/>
      <sz val="11"/>
      <color theme="1"/>
      <name val="等线"/>
      <charset val="0"/>
      <scheme val="minor"/>
    </font>
    <font>
      <b/>
      <sz val="18"/>
      <color theme="3"/>
      <name val="等线"/>
      <charset val="134"/>
      <scheme val="minor"/>
    </font>
    <font>
      <u/>
      <sz val="11"/>
      <color rgb="FF0000FF"/>
      <name val="等线"/>
      <charset val="0"/>
      <scheme val="minor"/>
    </font>
    <font>
      <b/>
      <sz val="11"/>
      <color rgb="FF3F3F3F"/>
      <name val="等线"/>
      <charset val="0"/>
      <scheme val="minor"/>
    </font>
    <font>
      <b/>
      <sz val="15"/>
      <color theme="3"/>
      <name val="等线"/>
      <charset val="134"/>
      <scheme val="minor"/>
    </font>
    <font>
      <sz val="11"/>
      <color rgb="FF006100"/>
      <name val="等线"/>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42" fontId="0" fillId="0" borderId="0" applyFont="0" applyFill="0" applyBorder="0" applyAlignment="0" applyProtection="0">
      <alignment vertical="center"/>
    </xf>
    <xf numFmtId="0" fontId="4" fillId="18" borderId="0" applyNumberFormat="0" applyBorder="0" applyAlignment="0" applyProtection="0">
      <alignment vertical="center"/>
    </xf>
    <xf numFmtId="0" fontId="14" fillId="1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9"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12" fillId="21"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28" borderId="15" applyNumberFormat="0" applyFont="0" applyAlignment="0" applyProtection="0">
      <alignment vertical="center"/>
    </xf>
    <xf numFmtId="0" fontId="12" fillId="13" borderId="0" applyNumberFormat="0" applyBorder="0" applyAlignment="0" applyProtection="0">
      <alignment vertical="center"/>
    </xf>
    <xf numFmtId="0" fontId="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21" fillId="0" borderId="9" applyNumberFormat="0" applyFill="0" applyAlignment="0" applyProtection="0">
      <alignment vertical="center"/>
    </xf>
    <xf numFmtId="0" fontId="10" fillId="0" borderId="9" applyNumberFormat="0" applyFill="0" applyAlignment="0" applyProtection="0">
      <alignment vertical="center"/>
    </xf>
    <xf numFmtId="0" fontId="12" fillId="20" borderId="0" applyNumberFormat="0" applyBorder="0" applyAlignment="0" applyProtection="0">
      <alignment vertical="center"/>
    </xf>
    <xf numFmtId="0" fontId="6" fillId="0" borderId="13" applyNumberFormat="0" applyFill="0" applyAlignment="0" applyProtection="0">
      <alignment vertical="center"/>
    </xf>
    <xf numFmtId="0" fontId="12" fillId="12" borderId="0" applyNumberFormat="0" applyBorder="0" applyAlignment="0" applyProtection="0">
      <alignment vertical="center"/>
    </xf>
    <xf numFmtId="0" fontId="20" fillId="17" borderId="14" applyNumberFormat="0" applyAlignment="0" applyProtection="0">
      <alignment vertical="center"/>
    </xf>
    <xf numFmtId="0" fontId="15" fillId="17" borderId="10" applyNumberFormat="0" applyAlignment="0" applyProtection="0">
      <alignment vertical="center"/>
    </xf>
    <xf numFmtId="0" fontId="9" fillId="8" borderId="8" applyNumberFormat="0" applyAlignment="0" applyProtection="0">
      <alignment vertical="center"/>
    </xf>
    <xf numFmtId="0" fontId="4" fillId="32" borderId="0" applyNumberFormat="0" applyBorder="0" applyAlignment="0" applyProtection="0">
      <alignment vertical="center"/>
    </xf>
    <xf numFmtId="0" fontId="12" fillId="24" borderId="0" applyNumberFormat="0" applyBorder="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22" fillId="31" borderId="0" applyNumberFormat="0" applyBorder="0" applyAlignment="0" applyProtection="0">
      <alignment vertical="center"/>
    </xf>
    <xf numFmtId="0" fontId="13" fillId="11" borderId="0" applyNumberFormat="0" applyBorder="0" applyAlignment="0" applyProtection="0">
      <alignment vertical="center"/>
    </xf>
    <xf numFmtId="0" fontId="4" fillId="16" borderId="0" applyNumberFormat="0" applyBorder="0" applyAlignment="0" applyProtection="0">
      <alignment vertical="center"/>
    </xf>
    <xf numFmtId="0" fontId="12" fillId="27" borderId="0" applyNumberFormat="0" applyBorder="0" applyAlignment="0" applyProtection="0">
      <alignment vertical="center"/>
    </xf>
    <xf numFmtId="0" fontId="4" fillId="15" borderId="0" applyNumberFormat="0" applyBorder="0" applyAlignment="0" applyProtection="0">
      <alignment vertical="center"/>
    </xf>
    <xf numFmtId="0" fontId="4" fillId="7" borderId="0" applyNumberFormat="0" applyBorder="0" applyAlignment="0" applyProtection="0">
      <alignment vertical="center"/>
    </xf>
    <xf numFmtId="0" fontId="4" fillId="30" borderId="0" applyNumberFormat="0" applyBorder="0" applyAlignment="0" applyProtection="0">
      <alignment vertical="center"/>
    </xf>
    <xf numFmtId="0" fontId="4" fillId="4" borderId="0" applyNumberFormat="0" applyBorder="0" applyAlignment="0" applyProtection="0">
      <alignment vertical="center"/>
    </xf>
    <xf numFmtId="0" fontId="12" fillId="26" borderId="0" applyNumberFormat="0" applyBorder="0" applyAlignment="0" applyProtection="0">
      <alignment vertical="center"/>
    </xf>
    <xf numFmtId="0" fontId="12" fillId="23" borderId="0" applyNumberFormat="0" applyBorder="0" applyAlignment="0" applyProtection="0">
      <alignment vertical="center"/>
    </xf>
    <xf numFmtId="0" fontId="4" fillId="29" borderId="0" applyNumberFormat="0" applyBorder="0" applyAlignment="0" applyProtection="0">
      <alignment vertical="center"/>
    </xf>
    <xf numFmtId="0" fontId="4" fillId="3" borderId="0" applyNumberFormat="0" applyBorder="0" applyAlignment="0" applyProtection="0">
      <alignment vertical="center"/>
    </xf>
    <xf numFmtId="0" fontId="12" fillId="25" borderId="0" applyNumberFormat="0" applyBorder="0" applyAlignment="0" applyProtection="0">
      <alignment vertical="center"/>
    </xf>
    <xf numFmtId="0" fontId="4" fillId="6" borderId="0" applyNumberFormat="0" applyBorder="0" applyAlignment="0" applyProtection="0">
      <alignment vertical="center"/>
    </xf>
    <xf numFmtId="0" fontId="12" fillId="19" borderId="0" applyNumberFormat="0" applyBorder="0" applyAlignment="0" applyProtection="0">
      <alignment vertical="center"/>
    </xf>
    <xf numFmtId="0" fontId="12" fillId="22" borderId="0" applyNumberFormat="0" applyBorder="0" applyAlignment="0" applyProtection="0">
      <alignment vertical="center"/>
    </xf>
    <xf numFmtId="0" fontId="4" fillId="2" borderId="0" applyNumberFormat="0" applyBorder="0" applyAlignment="0" applyProtection="0">
      <alignment vertical="center"/>
    </xf>
    <xf numFmtId="0" fontId="12" fillId="10" borderId="0" applyNumberFormat="0" applyBorder="0" applyAlignment="0" applyProtection="0">
      <alignment vertical="center"/>
    </xf>
  </cellStyleXfs>
  <cellXfs count="18">
    <xf numFmtId="0" fontId="0" fillId="0" borderId="0" xfId="0"/>
    <xf numFmtId="0" fontId="1" fillId="0" borderId="0" xfId="0" applyFont="1" applyFill="1" applyAlignment="1">
      <alignment horizontal="center" vertical="center" wrapText="1"/>
    </xf>
    <xf numFmtId="0" fontId="2" fillId="0" borderId="0" xfId="0" applyFont="1" applyAlignment="1">
      <alignment horizontal="center" vertical="center" wrapText="1"/>
    </xf>
    <xf numFmtId="177" fontId="2" fillId="0" borderId="0" xfId="0" applyNumberFormat="1" applyFont="1" applyAlignment="1">
      <alignment horizontal="center" vertical="center" wrapText="1"/>
    </xf>
    <xf numFmtId="176" fontId="2" fillId="0" borderId="0" xfId="0" applyNumberFormat="1" applyFont="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1" fillId="0" borderId="3" xfId="0" applyFont="1" applyFill="1" applyBorder="1" applyAlignment="1">
      <alignment horizontal="center" vertical="center" wrapText="1"/>
    </xf>
    <xf numFmtId="177" fontId="1" fillId="0" borderId="3"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76" fontId="1" fillId="0" borderId="3" xfId="0" applyNumberFormat="1" applyFont="1" applyFill="1" applyBorder="1" applyAlignment="1">
      <alignment horizontal="center" vertical="center" wrapText="1"/>
    </xf>
    <xf numFmtId="176" fontId="2" fillId="0" borderId="3" xfId="0" applyNumberFormat="1" applyFont="1" applyBorder="1" applyAlignment="1">
      <alignment horizontal="center" vertical="center" wrapText="1"/>
    </xf>
    <xf numFmtId="0" fontId="2" fillId="0" borderId="7"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1"/>
  <sheetViews>
    <sheetView tabSelected="1" workbookViewId="0">
      <selection activeCell="A1" sqref="A1:L1"/>
    </sheetView>
  </sheetViews>
  <sheetFormatPr defaultColWidth="9" defaultRowHeight="30" customHeight="1"/>
  <cols>
    <col min="1" max="1" width="4.375" style="2" customWidth="1"/>
    <col min="2" max="2" width="16" style="2" customWidth="1"/>
    <col min="3" max="3" width="34.875" style="2" customWidth="1"/>
    <col min="4" max="4" width="12.75" style="2" customWidth="1"/>
    <col min="5" max="5" width="12.5" style="2" customWidth="1"/>
    <col min="6" max="6" width="8.75" style="2" customWidth="1"/>
    <col min="7" max="7" width="7.5" style="2" customWidth="1"/>
    <col min="8" max="8" width="8.25" style="3" customWidth="1"/>
    <col min="9" max="10" width="9" style="4"/>
    <col min="11" max="16384" width="9" style="2"/>
  </cols>
  <sheetData>
    <row r="1" customHeight="1" spans="1:12">
      <c r="A1" s="5" t="s">
        <v>0</v>
      </c>
      <c r="B1" s="6"/>
      <c r="C1" s="6"/>
      <c r="D1" s="6"/>
      <c r="E1" s="6"/>
      <c r="F1" s="6"/>
      <c r="G1" s="6"/>
      <c r="H1" s="6"/>
      <c r="I1" s="6"/>
      <c r="J1" s="6"/>
      <c r="K1" s="6"/>
      <c r="L1" s="14"/>
    </row>
    <row r="2" s="1" customFormat="1" ht="36" customHeight="1" spans="1:12">
      <c r="A2" s="7" t="s">
        <v>1</v>
      </c>
      <c r="B2" s="7" t="s">
        <v>2</v>
      </c>
      <c r="C2" s="7" t="s">
        <v>3</v>
      </c>
      <c r="D2" s="7" t="s">
        <v>4</v>
      </c>
      <c r="E2" s="7" t="s">
        <v>5</v>
      </c>
      <c r="F2" s="7" t="s">
        <v>6</v>
      </c>
      <c r="G2" s="7" t="s">
        <v>7</v>
      </c>
      <c r="H2" s="8" t="s">
        <v>8</v>
      </c>
      <c r="I2" s="15" t="s">
        <v>9</v>
      </c>
      <c r="J2" s="15" t="s">
        <v>10</v>
      </c>
      <c r="K2" s="7" t="s">
        <v>11</v>
      </c>
      <c r="L2" s="7" t="s">
        <v>12</v>
      </c>
    </row>
    <row r="3" s="2" customFormat="1" ht="28" customHeight="1" spans="1:12">
      <c r="A3" s="9">
        <v>1</v>
      </c>
      <c r="B3" s="9" t="s">
        <v>13</v>
      </c>
      <c r="C3" s="9" t="s">
        <v>14</v>
      </c>
      <c r="D3" s="9" t="s">
        <v>15</v>
      </c>
      <c r="E3" s="9" t="s">
        <v>16</v>
      </c>
      <c r="F3" s="9" t="s">
        <v>17</v>
      </c>
      <c r="G3" s="9" t="s">
        <v>18</v>
      </c>
      <c r="H3" s="10" t="s">
        <v>19</v>
      </c>
      <c r="I3" s="16">
        <v>83.4</v>
      </c>
      <c r="J3" s="16">
        <f t="shared" ref="J3:J39" si="0">H3*0.4+I3*0.6</f>
        <v>77.84</v>
      </c>
      <c r="K3" s="9">
        <v>1</v>
      </c>
      <c r="L3" s="9" t="s">
        <v>20</v>
      </c>
    </row>
    <row r="4" s="2" customFormat="1" ht="28" customHeight="1" spans="1:12">
      <c r="A4" s="9">
        <v>2</v>
      </c>
      <c r="B4" s="9"/>
      <c r="C4" s="9"/>
      <c r="D4" s="9" t="s">
        <v>15</v>
      </c>
      <c r="E4" s="9" t="s">
        <v>21</v>
      </c>
      <c r="F4" s="9" t="s">
        <v>22</v>
      </c>
      <c r="G4" s="9" t="s">
        <v>18</v>
      </c>
      <c r="H4" s="10" t="s">
        <v>23</v>
      </c>
      <c r="I4" s="16">
        <v>0</v>
      </c>
      <c r="J4" s="16">
        <f t="shared" si="0"/>
        <v>31.36</v>
      </c>
      <c r="K4" s="9">
        <v>2</v>
      </c>
      <c r="L4" s="9" t="s">
        <v>24</v>
      </c>
    </row>
    <row r="5" s="2" customFormat="1" ht="28" customHeight="1" spans="1:12">
      <c r="A5" s="9">
        <v>3</v>
      </c>
      <c r="B5" s="9"/>
      <c r="C5" s="9"/>
      <c r="D5" s="9" t="s">
        <v>15</v>
      </c>
      <c r="E5" s="9" t="s">
        <v>25</v>
      </c>
      <c r="F5" s="9" t="s">
        <v>26</v>
      </c>
      <c r="G5" s="9" t="s">
        <v>18</v>
      </c>
      <c r="H5" s="10" t="s">
        <v>27</v>
      </c>
      <c r="I5" s="16">
        <v>0</v>
      </c>
      <c r="J5" s="16">
        <f t="shared" si="0"/>
        <v>26.08</v>
      </c>
      <c r="K5" s="9">
        <v>3</v>
      </c>
      <c r="L5" s="9" t="s">
        <v>24</v>
      </c>
    </row>
    <row r="6" ht="28" customHeight="1" spans="1:12">
      <c r="A6" s="9">
        <v>4</v>
      </c>
      <c r="B6" s="9" t="s">
        <v>13</v>
      </c>
      <c r="C6" s="9" t="s">
        <v>28</v>
      </c>
      <c r="D6" s="9" t="s">
        <v>29</v>
      </c>
      <c r="E6" s="9" t="s">
        <v>30</v>
      </c>
      <c r="F6" s="9" t="s">
        <v>31</v>
      </c>
      <c r="G6" s="9" t="s">
        <v>18</v>
      </c>
      <c r="H6" s="10" t="s">
        <v>32</v>
      </c>
      <c r="I6" s="16">
        <v>78</v>
      </c>
      <c r="J6" s="16">
        <f t="shared" si="0"/>
        <v>78.96</v>
      </c>
      <c r="K6" s="9">
        <v>1</v>
      </c>
      <c r="L6" s="17" t="s">
        <v>20</v>
      </c>
    </row>
    <row r="7" s="2" customFormat="1" ht="28" customHeight="1" spans="1:12">
      <c r="A7" s="9">
        <v>5</v>
      </c>
      <c r="B7" s="11" t="s">
        <v>33</v>
      </c>
      <c r="C7" s="11" t="s">
        <v>34</v>
      </c>
      <c r="D7" s="9" t="s">
        <v>35</v>
      </c>
      <c r="E7" s="9" t="s">
        <v>36</v>
      </c>
      <c r="F7" s="9" t="s">
        <v>37</v>
      </c>
      <c r="G7" s="9" t="s">
        <v>18</v>
      </c>
      <c r="H7" s="10" t="s">
        <v>38</v>
      </c>
      <c r="I7" s="16">
        <v>81.6</v>
      </c>
      <c r="J7" s="16">
        <f t="shared" si="0"/>
        <v>80.12</v>
      </c>
      <c r="K7" s="9">
        <v>1</v>
      </c>
      <c r="L7" s="17" t="s">
        <v>20</v>
      </c>
    </row>
    <row r="8" s="2" customFormat="1" ht="28" customHeight="1" spans="1:12">
      <c r="A8" s="9">
        <v>6</v>
      </c>
      <c r="B8" s="12"/>
      <c r="C8" s="12"/>
      <c r="D8" s="9" t="s">
        <v>35</v>
      </c>
      <c r="E8" s="9" t="s">
        <v>39</v>
      </c>
      <c r="F8" s="9" t="s">
        <v>40</v>
      </c>
      <c r="G8" s="9" t="s">
        <v>18</v>
      </c>
      <c r="H8" s="10" t="s">
        <v>41</v>
      </c>
      <c r="I8" s="16">
        <v>82.4</v>
      </c>
      <c r="J8" s="16">
        <f t="shared" si="0"/>
        <v>79.56</v>
      </c>
      <c r="K8" s="9">
        <v>2</v>
      </c>
      <c r="L8" s="17" t="s">
        <v>24</v>
      </c>
    </row>
    <row r="9" s="2" customFormat="1" ht="28" customHeight="1" spans="1:12">
      <c r="A9" s="9">
        <v>7</v>
      </c>
      <c r="B9" s="12"/>
      <c r="C9" s="12"/>
      <c r="D9" s="9" t="s">
        <v>35</v>
      </c>
      <c r="E9" s="9" t="s">
        <v>42</v>
      </c>
      <c r="F9" s="9" t="s">
        <v>43</v>
      </c>
      <c r="G9" s="9" t="s">
        <v>18</v>
      </c>
      <c r="H9" s="10">
        <v>77</v>
      </c>
      <c r="I9" s="16">
        <v>73.3</v>
      </c>
      <c r="J9" s="16">
        <f t="shared" si="0"/>
        <v>74.78</v>
      </c>
      <c r="K9" s="9">
        <v>3</v>
      </c>
      <c r="L9" s="17" t="s">
        <v>24</v>
      </c>
    </row>
    <row r="10" s="2" customFormat="1" ht="28" customHeight="1" spans="1:12">
      <c r="A10" s="9">
        <v>8</v>
      </c>
      <c r="B10" s="12"/>
      <c r="C10" s="12"/>
      <c r="D10" s="9" t="s">
        <v>35</v>
      </c>
      <c r="E10" s="9" t="s">
        <v>44</v>
      </c>
      <c r="F10" s="9" t="s">
        <v>45</v>
      </c>
      <c r="G10" s="9" t="s">
        <v>18</v>
      </c>
      <c r="H10" s="10" t="s">
        <v>46</v>
      </c>
      <c r="I10" s="16">
        <v>75</v>
      </c>
      <c r="J10" s="16">
        <f t="shared" si="0"/>
        <v>72</v>
      </c>
      <c r="K10" s="9">
        <v>4</v>
      </c>
      <c r="L10" s="17" t="s">
        <v>24</v>
      </c>
    </row>
    <row r="11" s="2" customFormat="1" ht="28" customHeight="1" spans="1:12">
      <c r="A11" s="9">
        <v>9</v>
      </c>
      <c r="B11" s="13"/>
      <c r="C11" s="13"/>
      <c r="D11" s="9" t="s">
        <v>35</v>
      </c>
      <c r="E11" s="9" t="s">
        <v>47</v>
      </c>
      <c r="F11" s="9" t="s">
        <v>48</v>
      </c>
      <c r="G11" s="9" t="s">
        <v>18</v>
      </c>
      <c r="H11" s="10" t="s">
        <v>49</v>
      </c>
      <c r="I11" s="16">
        <v>0</v>
      </c>
      <c r="J11" s="16">
        <f t="shared" si="0"/>
        <v>28.16</v>
      </c>
      <c r="K11" s="9">
        <v>5</v>
      </c>
      <c r="L11" s="17" t="s">
        <v>24</v>
      </c>
    </row>
    <row r="12" ht="28" customHeight="1" spans="1:12">
      <c r="A12" s="9">
        <v>10</v>
      </c>
      <c r="B12" s="11" t="s">
        <v>50</v>
      </c>
      <c r="C12" s="11" t="s">
        <v>51</v>
      </c>
      <c r="D12" s="9" t="s">
        <v>52</v>
      </c>
      <c r="E12" s="9" t="s">
        <v>53</v>
      </c>
      <c r="F12" s="9" t="s">
        <v>54</v>
      </c>
      <c r="G12" s="9" t="s">
        <v>18</v>
      </c>
      <c r="H12" s="10">
        <v>80</v>
      </c>
      <c r="I12" s="16">
        <v>78.8</v>
      </c>
      <c r="J12" s="16">
        <f t="shared" si="0"/>
        <v>79.28</v>
      </c>
      <c r="K12" s="9">
        <v>1</v>
      </c>
      <c r="L12" s="17" t="s">
        <v>20</v>
      </c>
    </row>
    <row r="13" ht="28" customHeight="1" spans="1:12">
      <c r="A13" s="9">
        <v>11</v>
      </c>
      <c r="B13" s="12"/>
      <c r="C13" s="12"/>
      <c r="D13" s="9" t="s">
        <v>52</v>
      </c>
      <c r="E13" s="9" t="s">
        <v>55</v>
      </c>
      <c r="F13" s="9" t="s">
        <v>56</v>
      </c>
      <c r="G13" s="9" t="s">
        <v>18</v>
      </c>
      <c r="H13" s="10" t="s">
        <v>57</v>
      </c>
      <c r="I13" s="16">
        <v>70.9</v>
      </c>
      <c r="J13" s="16">
        <f t="shared" si="0"/>
        <v>74.66</v>
      </c>
      <c r="K13" s="9">
        <v>2</v>
      </c>
      <c r="L13" s="17" t="s">
        <v>24</v>
      </c>
    </row>
    <row r="14" ht="28" customHeight="1" spans="1:12">
      <c r="A14" s="9">
        <v>12</v>
      </c>
      <c r="B14" s="12"/>
      <c r="C14" s="12"/>
      <c r="D14" s="9" t="s">
        <v>52</v>
      </c>
      <c r="E14" s="9" t="s">
        <v>58</v>
      </c>
      <c r="F14" s="9" t="s">
        <v>59</v>
      </c>
      <c r="G14" s="9" t="s">
        <v>18</v>
      </c>
      <c r="H14" s="10" t="s">
        <v>60</v>
      </c>
      <c r="I14" s="16">
        <v>71.5</v>
      </c>
      <c r="J14" s="16">
        <f t="shared" si="0"/>
        <v>74.42</v>
      </c>
      <c r="K14" s="9">
        <v>3</v>
      </c>
      <c r="L14" s="17" t="s">
        <v>24</v>
      </c>
    </row>
    <row r="15" ht="28" customHeight="1" spans="1:12">
      <c r="A15" s="9">
        <v>13</v>
      </c>
      <c r="B15" s="12"/>
      <c r="C15" s="12"/>
      <c r="D15" s="9" t="s">
        <v>52</v>
      </c>
      <c r="E15" s="9" t="s">
        <v>61</v>
      </c>
      <c r="F15" s="9" t="s">
        <v>62</v>
      </c>
      <c r="G15" s="9" t="s">
        <v>18</v>
      </c>
      <c r="H15" s="10" t="s">
        <v>63</v>
      </c>
      <c r="I15" s="16">
        <v>0</v>
      </c>
      <c r="J15" s="16">
        <f t="shared" si="0"/>
        <v>27.72</v>
      </c>
      <c r="K15" s="9">
        <v>4</v>
      </c>
      <c r="L15" s="17" t="s">
        <v>24</v>
      </c>
    </row>
    <row r="16" ht="28" customHeight="1" spans="1:12">
      <c r="A16" s="9">
        <v>14</v>
      </c>
      <c r="B16" s="13"/>
      <c r="C16" s="13"/>
      <c r="D16" s="9" t="s">
        <v>52</v>
      </c>
      <c r="E16" s="9" t="s">
        <v>64</v>
      </c>
      <c r="F16" s="9" t="s">
        <v>65</v>
      </c>
      <c r="G16" s="9" t="s">
        <v>18</v>
      </c>
      <c r="H16" s="10" t="s">
        <v>66</v>
      </c>
      <c r="I16" s="16">
        <v>0</v>
      </c>
      <c r="J16" s="16">
        <f t="shared" si="0"/>
        <v>27.4</v>
      </c>
      <c r="K16" s="9">
        <v>5</v>
      </c>
      <c r="L16" s="17" t="s">
        <v>24</v>
      </c>
    </row>
    <row r="17" s="2" customFormat="1" ht="28" customHeight="1" spans="1:12">
      <c r="A17" s="9">
        <v>15</v>
      </c>
      <c r="B17" s="11" t="s">
        <v>67</v>
      </c>
      <c r="C17" s="11" t="s">
        <v>68</v>
      </c>
      <c r="D17" s="9" t="s">
        <v>69</v>
      </c>
      <c r="E17" s="9" t="s">
        <v>70</v>
      </c>
      <c r="F17" s="9" t="s">
        <v>71</v>
      </c>
      <c r="G17" s="9" t="s">
        <v>18</v>
      </c>
      <c r="H17" s="10" t="s">
        <v>72</v>
      </c>
      <c r="I17" s="16">
        <v>84.6</v>
      </c>
      <c r="J17" s="16">
        <f t="shared" si="0"/>
        <v>79.84</v>
      </c>
      <c r="K17" s="9">
        <v>1</v>
      </c>
      <c r="L17" s="17" t="s">
        <v>20</v>
      </c>
    </row>
    <row r="18" s="2" customFormat="1" ht="28" customHeight="1" spans="1:12">
      <c r="A18" s="9">
        <v>16</v>
      </c>
      <c r="B18" s="12"/>
      <c r="C18" s="12"/>
      <c r="D18" s="9" t="s">
        <v>69</v>
      </c>
      <c r="E18" s="9" t="s">
        <v>73</v>
      </c>
      <c r="F18" s="9" t="s">
        <v>74</v>
      </c>
      <c r="G18" s="9" t="s">
        <v>18</v>
      </c>
      <c r="H18" s="10" t="s">
        <v>75</v>
      </c>
      <c r="I18" s="16">
        <v>69.5</v>
      </c>
      <c r="J18" s="16">
        <f t="shared" si="0"/>
        <v>68.94</v>
      </c>
      <c r="K18" s="9">
        <v>2</v>
      </c>
      <c r="L18" s="17" t="s">
        <v>24</v>
      </c>
    </row>
    <row r="19" s="2" customFormat="1" ht="28" customHeight="1" spans="1:12">
      <c r="A19" s="9">
        <v>17</v>
      </c>
      <c r="B19" s="13"/>
      <c r="C19" s="13"/>
      <c r="D19" s="9" t="s">
        <v>69</v>
      </c>
      <c r="E19" s="9" t="s">
        <v>76</v>
      </c>
      <c r="F19" s="9" t="s">
        <v>77</v>
      </c>
      <c r="G19" s="9" t="s">
        <v>18</v>
      </c>
      <c r="H19" s="10" t="s">
        <v>78</v>
      </c>
      <c r="I19" s="16">
        <v>67.4</v>
      </c>
      <c r="J19" s="16">
        <f t="shared" si="0"/>
        <v>68.92</v>
      </c>
      <c r="K19" s="9">
        <v>3</v>
      </c>
      <c r="L19" s="17" t="s">
        <v>24</v>
      </c>
    </row>
    <row r="20" ht="28" customHeight="1" spans="1:12">
      <c r="A20" s="9">
        <v>18</v>
      </c>
      <c r="B20" s="11" t="s">
        <v>79</v>
      </c>
      <c r="C20" s="11" t="s">
        <v>80</v>
      </c>
      <c r="D20" s="9" t="s">
        <v>81</v>
      </c>
      <c r="E20" s="9" t="s">
        <v>82</v>
      </c>
      <c r="F20" s="9" t="s">
        <v>83</v>
      </c>
      <c r="G20" s="9" t="s">
        <v>18</v>
      </c>
      <c r="H20" s="10" t="s">
        <v>84</v>
      </c>
      <c r="I20" s="16">
        <v>81.2</v>
      </c>
      <c r="J20" s="16">
        <f t="shared" si="0"/>
        <v>78.16</v>
      </c>
      <c r="K20" s="9">
        <v>1</v>
      </c>
      <c r="L20" s="17" t="s">
        <v>20</v>
      </c>
    </row>
    <row r="21" ht="28" customHeight="1" spans="1:12">
      <c r="A21" s="9">
        <v>19</v>
      </c>
      <c r="B21" s="12"/>
      <c r="C21" s="12"/>
      <c r="D21" s="9" t="s">
        <v>81</v>
      </c>
      <c r="E21" s="9" t="s">
        <v>85</v>
      </c>
      <c r="F21" s="9" t="s">
        <v>86</v>
      </c>
      <c r="G21" s="9" t="s">
        <v>18</v>
      </c>
      <c r="H21" s="10" t="s">
        <v>87</v>
      </c>
      <c r="I21" s="16">
        <v>74.4</v>
      </c>
      <c r="J21" s="16">
        <f t="shared" si="0"/>
        <v>76.92</v>
      </c>
      <c r="K21" s="9">
        <v>2</v>
      </c>
      <c r="L21" s="17" t="s">
        <v>24</v>
      </c>
    </row>
    <row r="22" ht="28" customHeight="1" spans="1:12">
      <c r="A22" s="9">
        <v>20</v>
      </c>
      <c r="B22" s="12"/>
      <c r="C22" s="12"/>
      <c r="D22" s="9" t="s">
        <v>81</v>
      </c>
      <c r="E22" s="9" t="s">
        <v>88</v>
      </c>
      <c r="F22" s="9" t="s">
        <v>89</v>
      </c>
      <c r="G22" s="9" t="s">
        <v>18</v>
      </c>
      <c r="H22" s="10" t="s">
        <v>90</v>
      </c>
      <c r="I22" s="16">
        <v>77.7</v>
      </c>
      <c r="J22" s="16">
        <f t="shared" si="0"/>
        <v>76.02</v>
      </c>
      <c r="K22" s="9">
        <v>3</v>
      </c>
      <c r="L22" s="17" t="s">
        <v>24</v>
      </c>
    </row>
    <row r="23" ht="28" customHeight="1" spans="1:12">
      <c r="A23" s="9">
        <v>21</v>
      </c>
      <c r="B23" s="12"/>
      <c r="C23" s="12"/>
      <c r="D23" s="9" t="s">
        <v>81</v>
      </c>
      <c r="E23" s="9" t="s">
        <v>91</v>
      </c>
      <c r="F23" s="9" t="s">
        <v>92</v>
      </c>
      <c r="G23" s="9" t="s">
        <v>18</v>
      </c>
      <c r="H23" s="10" t="s">
        <v>84</v>
      </c>
      <c r="I23" s="16">
        <v>71.4</v>
      </c>
      <c r="J23" s="16">
        <f t="shared" si="0"/>
        <v>72.28</v>
      </c>
      <c r="K23" s="9">
        <v>4</v>
      </c>
      <c r="L23" s="17" t="s">
        <v>24</v>
      </c>
    </row>
    <row r="24" ht="28" customHeight="1" spans="1:12">
      <c r="A24" s="9">
        <v>22</v>
      </c>
      <c r="B24" s="13"/>
      <c r="C24" s="13"/>
      <c r="D24" s="9" t="s">
        <v>81</v>
      </c>
      <c r="E24" s="9" t="s">
        <v>93</v>
      </c>
      <c r="F24" s="9" t="s">
        <v>94</v>
      </c>
      <c r="G24" s="9" t="s">
        <v>18</v>
      </c>
      <c r="H24" s="10">
        <v>72</v>
      </c>
      <c r="I24" s="16">
        <v>64.4</v>
      </c>
      <c r="J24" s="16">
        <f t="shared" si="0"/>
        <v>67.44</v>
      </c>
      <c r="K24" s="9">
        <v>5</v>
      </c>
      <c r="L24" s="17" t="s">
        <v>24</v>
      </c>
    </row>
    <row r="25" s="2" customFormat="1" ht="28" customHeight="1" spans="1:12">
      <c r="A25" s="9">
        <v>23</v>
      </c>
      <c r="B25" s="11" t="s">
        <v>95</v>
      </c>
      <c r="C25" s="11" t="s">
        <v>96</v>
      </c>
      <c r="D25" s="9" t="s">
        <v>97</v>
      </c>
      <c r="E25" s="9" t="s">
        <v>98</v>
      </c>
      <c r="F25" s="9" t="s">
        <v>99</v>
      </c>
      <c r="G25" s="9" t="s">
        <v>18</v>
      </c>
      <c r="H25" s="10">
        <v>81.3</v>
      </c>
      <c r="I25" s="16">
        <v>75.7</v>
      </c>
      <c r="J25" s="16">
        <f t="shared" si="0"/>
        <v>77.94</v>
      </c>
      <c r="K25" s="9">
        <v>1</v>
      </c>
      <c r="L25" s="17" t="s">
        <v>20</v>
      </c>
    </row>
    <row r="26" s="2" customFormat="1" ht="28" customHeight="1" spans="1:12">
      <c r="A26" s="9">
        <v>24</v>
      </c>
      <c r="B26" s="12"/>
      <c r="C26" s="12"/>
      <c r="D26" s="9" t="s">
        <v>97</v>
      </c>
      <c r="E26" s="9" t="s">
        <v>100</v>
      </c>
      <c r="F26" s="9" t="s">
        <v>101</v>
      </c>
      <c r="G26" s="9" t="s">
        <v>18</v>
      </c>
      <c r="H26" s="10" t="s">
        <v>102</v>
      </c>
      <c r="I26" s="16">
        <v>72.3</v>
      </c>
      <c r="J26" s="16">
        <f t="shared" si="0"/>
        <v>76.26</v>
      </c>
      <c r="K26" s="9">
        <v>2</v>
      </c>
      <c r="L26" s="17" t="s">
        <v>24</v>
      </c>
    </row>
    <row r="27" s="2" customFormat="1" ht="28" customHeight="1" spans="1:12">
      <c r="A27" s="9">
        <v>25</v>
      </c>
      <c r="B27" s="12"/>
      <c r="C27" s="12"/>
      <c r="D27" s="9" t="s">
        <v>97</v>
      </c>
      <c r="E27" s="9" t="s">
        <v>103</v>
      </c>
      <c r="F27" s="9" t="s">
        <v>104</v>
      </c>
      <c r="G27" s="9" t="s">
        <v>18</v>
      </c>
      <c r="H27" s="10" t="s">
        <v>105</v>
      </c>
      <c r="I27" s="16">
        <v>68.3</v>
      </c>
      <c r="J27" s="16">
        <f t="shared" si="0"/>
        <v>72.3</v>
      </c>
      <c r="K27" s="9">
        <v>3</v>
      </c>
      <c r="L27" s="17" t="s">
        <v>24</v>
      </c>
    </row>
    <row r="28" s="2" customFormat="1" ht="28" customHeight="1" spans="1:12">
      <c r="A28" s="9">
        <v>26</v>
      </c>
      <c r="B28" s="12"/>
      <c r="C28" s="12"/>
      <c r="D28" s="9" t="s">
        <v>97</v>
      </c>
      <c r="E28" s="9" t="s">
        <v>106</v>
      </c>
      <c r="F28" s="9" t="s">
        <v>107</v>
      </c>
      <c r="G28" s="9" t="s">
        <v>18</v>
      </c>
      <c r="H28" s="10" t="s">
        <v>108</v>
      </c>
      <c r="I28" s="16">
        <v>64.8</v>
      </c>
      <c r="J28" s="16">
        <f t="shared" si="0"/>
        <v>69.76</v>
      </c>
      <c r="K28" s="9">
        <v>4</v>
      </c>
      <c r="L28" s="17" t="s">
        <v>24</v>
      </c>
    </row>
    <row r="29" s="2" customFormat="1" ht="28" customHeight="1" spans="1:12">
      <c r="A29" s="9">
        <v>27</v>
      </c>
      <c r="B29" s="13"/>
      <c r="C29" s="13"/>
      <c r="D29" s="9" t="s">
        <v>97</v>
      </c>
      <c r="E29" s="9" t="s">
        <v>109</v>
      </c>
      <c r="F29" s="9" t="s">
        <v>110</v>
      </c>
      <c r="G29" s="9" t="s">
        <v>18</v>
      </c>
      <c r="H29" s="10" t="s">
        <v>111</v>
      </c>
      <c r="I29" s="16">
        <v>0</v>
      </c>
      <c r="J29" s="16">
        <f t="shared" si="0"/>
        <v>32.08</v>
      </c>
      <c r="K29" s="9">
        <v>5</v>
      </c>
      <c r="L29" s="17" t="s">
        <v>24</v>
      </c>
    </row>
    <row r="30" ht="28" customHeight="1" spans="1:12">
      <c r="A30" s="9">
        <v>28</v>
      </c>
      <c r="B30" s="11" t="s">
        <v>112</v>
      </c>
      <c r="C30" s="11" t="s">
        <v>113</v>
      </c>
      <c r="D30" s="9" t="s">
        <v>114</v>
      </c>
      <c r="E30" s="9" t="s">
        <v>115</v>
      </c>
      <c r="F30" s="9" t="s">
        <v>116</v>
      </c>
      <c r="G30" s="9" t="s">
        <v>18</v>
      </c>
      <c r="H30" s="10">
        <v>67</v>
      </c>
      <c r="I30" s="16">
        <v>89.4</v>
      </c>
      <c r="J30" s="16">
        <f t="shared" si="0"/>
        <v>80.44</v>
      </c>
      <c r="K30" s="9">
        <v>1</v>
      </c>
      <c r="L30" s="17" t="s">
        <v>20</v>
      </c>
    </row>
    <row r="31" ht="28" customHeight="1" spans="1:12">
      <c r="A31" s="9">
        <v>29</v>
      </c>
      <c r="B31" s="12"/>
      <c r="C31" s="12"/>
      <c r="D31" s="9" t="s">
        <v>114</v>
      </c>
      <c r="E31" s="9" t="s">
        <v>117</v>
      </c>
      <c r="F31" s="9" t="s">
        <v>118</v>
      </c>
      <c r="G31" s="9" t="s">
        <v>18</v>
      </c>
      <c r="H31" s="10" t="s">
        <v>119</v>
      </c>
      <c r="I31" s="16">
        <v>76.5</v>
      </c>
      <c r="J31" s="16">
        <f t="shared" si="0"/>
        <v>77.18</v>
      </c>
      <c r="K31" s="9">
        <v>2</v>
      </c>
      <c r="L31" s="17" t="s">
        <v>24</v>
      </c>
    </row>
    <row r="32" ht="28" customHeight="1" spans="1:12">
      <c r="A32" s="9">
        <v>30</v>
      </c>
      <c r="B32" s="12"/>
      <c r="C32" s="12"/>
      <c r="D32" s="9" t="s">
        <v>114</v>
      </c>
      <c r="E32" s="9" t="s">
        <v>120</v>
      </c>
      <c r="F32" s="9" t="s">
        <v>121</v>
      </c>
      <c r="G32" s="9" t="s">
        <v>18</v>
      </c>
      <c r="H32" s="10" t="s">
        <v>122</v>
      </c>
      <c r="I32" s="16">
        <v>82.5</v>
      </c>
      <c r="J32" s="16">
        <f t="shared" si="0"/>
        <v>75.22</v>
      </c>
      <c r="K32" s="9">
        <v>3</v>
      </c>
      <c r="L32" s="17" t="s">
        <v>24</v>
      </c>
    </row>
    <row r="33" ht="28" customHeight="1" spans="1:12">
      <c r="A33" s="9">
        <v>31</v>
      </c>
      <c r="B33" s="12"/>
      <c r="C33" s="12"/>
      <c r="D33" s="9" t="s">
        <v>114</v>
      </c>
      <c r="E33" s="9" t="s">
        <v>123</v>
      </c>
      <c r="F33" s="9" t="s">
        <v>124</v>
      </c>
      <c r="G33" s="9" t="s">
        <v>18</v>
      </c>
      <c r="H33" s="10" t="s">
        <v>125</v>
      </c>
      <c r="I33" s="16">
        <v>74.9</v>
      </c>
      <c r="J33" s="16">
        <f t="shared" si="0"/>
        <v>71.46</v>
      </c>
      <c r="K33" s="9">
        <v>4</v>
      </c>
      <c r="L33" s="17" t="s">
        <v>24</v>
      </c>
    </row>
    <row r="34" ht="28" customHeight="1" spans="1:12">
      <c r="A34" s="9">
        <v>32</v>
      </c>
      <c r="B34" s="13"/>
      <c r="C34" s="13"/>
      <c r="D34" s="9" t="s">
        <v>114</v>
      </c>
      <c r="E34" s="9" t="s">
        <v>126</v>
      </c>
      <c r="F34" s="9" t="s">
        <v>127</v>
      </c>
      <c r="G34" s="9" t="s">
        <v>18</v>
      </c>
      <c r="H34" s="10" t="s">
        <v>128</v>
      </c>
      <c r="I34" s="16">
        <v>0</v>
      </c>
      <c r="J34" s="16">
        <f t="shared" si="0"/>
        <v>27.56</v>
      </c>
      <c r="K34" s="9">
        <v>5</v>
      </c>
      <c r="L34" s="17" t="s">
        <v>24</v>
      </c>
    </row>
    <row r="35" s="2" customFormat="1" ht="28" customHeight="1" spans="1:12">
      <c r="A35" s="9">
        <v>33</v>
      </c>
      <c r="B35" s="11" t="s">
        <v>112</v>
      </c>
      <c r="C35" s="11" t="s">
        <v>113</v>
      </c>
      <c r="D35" s="9" t="s">
        <v>129</v>
      </c>
      <c r="E35" s="9" t="s">
        <v>130</v>
      </c>
      <c r="F35" s="9" t="s">
        <v>131</v>
      </c>
      <c r="G35" s="9" t="s">
        <v>18</v>
      </c>
      <c r="H35" s="10" t="s">
        <v>132</v>
      </c>
      <c r="I35" s="16">
        <v>77.1</v>
      </c>
      <c r="J35" s="16">
        <f t="shared" si="0"/>
        <v>79.94</v>
      </c>
      <c r="K35" s="9">
        <v>1</v>
      </c>
      <c r="L35" s="17" t="s">
        <v>20</v>
      </c>
    </row>
    <row r="36" s="2" customFormat="1" ht="28" customHeight="1" spans="1:12">
      <c r="A36" s="9">
        <v>34</v>
      </c>
      <c r="B36" s="12"/>
      <c r="C36" s="12"/>
      <c r="D36" s="9" t="s">
        <v>129</v>
      </c>
      <c r="E36" s="9" t="s">
        <v>133</v>
      </c>
      <c r="F36" s="9" t="s">
        <v>134</v>
      </c>
      <c r="G36" s="9" t="s">
        <v>18</v>
      </c>
      <c r="H36" s="10">
        <v>67</v>
      </c>
      <c r="I36" s="16">
        <v>70.4</v>
      </c>
      <c r="J36" s="16">
        <f t="shared" si="0"/>
        <v>69.04</v>
      </c>
      <c r="K36" s="9">
        <v>2</v>
      </c>
      <c r="L36" s="17" t="s">
        <v>24</v>
      </c>
    </row>
    <row r="37" s="2" customFormat="1" ht="28" customHeight="1" spans="1:12">
      <c r="A37" s="9">
        <v>35</v>
      </c>
      <c r="B37" s="12"/>
      <c r="C37" s="12"/>
      <c r="D37" s="9" t="s">
        <v>129</v>
      </c>
      <c r="E37" s="9" t="s">
        <v>135</v>
      </c>
      <c r="F37" s="9" t="s">
        <v>136</v>
      </c>
      <c r="G37" s="9" t="s">
        <v>18</v>
      </c>
      <c r="H37" s="10" t="s">
        <v>137</v>
      </c>
      <c r="I37" s="16">
        <v>59.8</v>
      </c>
      <c r="J37" s="16">
        <f t="shared" si="0"/>
        <v>62.36</v>
      </c>
      <c r="K37" s="9">
        <v>3</v>
      </c>
      <c r="L37" s="17" t="s">
        <v>24</v>
      </c>
    </row>
    <row r="38" s="2" customFormat="1" ht="28" customHeight="1" spans="1:12">
      <c r="A38" s="9">
        <v>36</v>
      </c>
      <c r="B38" s="12"/>
      <c r="C38" s="12"/>
      <c r="D38" s="9" t="s">
        <v>129</v>
      </c>
      <c r="E38" s="9" t="s">
        <v>138</v>
      </c>
      <c r="F38" s="9" t="s">
        <v>139</v>
      </c>
      <c r="G38" s="9" t="s">
        <v>18</v>
      </c>
      <c r="H38" s="10" t="s">
        <v>140</v>
      </c>
      <c r="I38" s="16">
        <v>0</v>
      </c>
      <c r="J38" s="16">
        <f t="shared" si="0"/>
        <v>27.44</v>
      </c>
      <c r="K38" s="9">
        <v>4</v>
      </c>
      <c r="L38" s="17" t="s">
        <v>24</v>
      </c>
    </row>
    <row r="39" s="2" customFormat="1" ht="28" customHeight="1" spans="1:12">
      <c r="A39" s="9">
        <v>37</v>
      </c>
      <c r="B39" s="13"/>
      <c r="C39" s="13"/>
      <c r="D39" s="9" t="s">
        <v>129</v>
      </c>
      <c r="E39" s="9" t="s">
        <v>141</v>
      </c>
      <c r="F39" s="9" t="s">
        <v>142</v>
      </c>
      <c r="G39" s="9" t="s">
        <v>18</v>
      </c>
      <c r="H39" s="10" t="s">
        <v>143</v>
      </c>
      <c r="I39" s="16">
        <v>0</v>
      </c>
      <c r="J39" s="16">
        <f t="shared" si="0"/>
        <v>26.68</v>
      </c>
      <c r="K39" s="9">
        <v>5</v>
      </c>
      <c r="L39" s="17" t="s">
        <v>24</v>
      </c>
    </row>
    <row r="40" ht="28" customHeight="1" spans="1:12">
      <c r="A40" s="9">
        <v>38</v>
      </c>
      <c r="B40" s="11" t="s">
        <v>112</v>
      </c>
      <c r="C40" s="11" t="s">
        <v>113</v>
      </c>
      <c r="D40" s="9" t="s">
        <v>144</v>
      </c>
      <c r="E40" s="9" t="s">
        <v>145</v>
      </c>
      <c r="F40" s="9" t="s">
        <v>146</v>
      </c>
      <c r="G40" s="9" t="s">
        <v>18</v>
      </c>
      <c r="H40" s="10" t="s">
        <v>78</v>
      </c>
      <c r="I40" s="16">
        <v>0</v>
      </c>
      <c r="J40" s="16">
        <f t="shared" ref="J39:J72" si="1">H40*0.4+I40*0.6</f>
        <v>28.48</v>
      </c>
      <c r="K40" s="9">
        <v>1</v>
      </c>
      <c r="L40" s="17" t="s">
        <v>24</v>
      </c>
    </row>
    <row r="41" ht="28" customHeight="1" spans="1:12">
      <c r="A41" s="9">
        <v>39</v>
      </c>
      <c r="B41" s="13"/>
      <c r="C41" s="13"/>
      <c r="D41" s="9" t="s">
        <v>144</v>
      </c>
      <c r="E41" s="9" t="s">
        <v>147</v>
      </c>
      <c r="F41" s="9" t="s">
        <v>148</v>
      </c>
      <c r="G41" s="9" t="s">
        <v>18</v>
      </c>
      <c r="H41" s="10" t="s">
        <v>125</v>
      </c>
      <c r="I41" s="16">
        <v>0</v>
      </c>
      <c r="J41" s="16">
        <f t="shared" si="1"/>
        <v>26.52</v>
      </c>
      <c r="K41" s="9">
        <v>2</v>
      </c>
      <c r="L41" s="17" t="s">
        <v>24</v>
      </c>
    </row>
    <row r="42" s="2" customFormat="1" ht="28" customHeight="1" spans="1:12">
      <c r="A42" s="9">
        <v>40</v>
      </c>
      <c r="B42" s="11" t="s">
        <v>112</v>
      </c>
      <c r="C42" s="11" t="s">
        <v>113</v>
      </c>
      <c r="D42" s="9" t="s">
        <v>149</v>
      </c>
      <c r="E42" s="9" t="s">
        <v>150</v>
      </c>
      <c r="F42" s="9" t="s">
        <v>151</v>
      </c>
      <c r="G42" s="9" t="s">
        <v>18</v>
      </c>
      <c r="H42" s="10" t="s">
        <v>152</v>
      </c>
      <c r="I42" s="16">
        <v>79.1</v>
      </c>
      <c r="J42" s="16">
        <f t="shared" si="1"/>
        <v>79.82</v>
      </c>
      <c r="K42" s="9">
        <v>1</v>
      </c>
      <c r="L42" s="17" t="s">
        <v>20</v>
      </c>
    </row>
    <row r="43" s="2" customFormat="1" ht="28" customHeight="1" spans="1:12">
      <c r="A43" s="9">
        <v>41</v>
      </c>
      <c r="B43" s="12"/>
      <c r="C43" s="12"/>
      <c r="D43" s="9" t="s">
        <v>149</v>
      </c>
      <c r="E43" s="9" t="s">
        <v>153</v>
      </c>
      <c r="F43" s="9" t="s">
        <v>154</v>
      </c>
      <c r="G43" s="9" t="s">
        <v>18</v>
      </c>
      <c r="H43" s="10" t="s">
        <v>140</v>
      </c>
      <c r="I43" s="16">
        <v>79</v>
      </c>
      <c r="J43" s="16">
        <f t="shared" si="1"/>
        <v>74.84</v>
      </c>
      <c r="K43" s="9">
        <v>2</v>
      </c>
      <c r="L43" s="17" t="s">
        <v>24</v>
      </c>
    </row>
    <row r="44" s="2" customFormat="1" ht="28" customHeight="1" spans="1:12">
      <c r="A44" s="9">
        <v>42</v>
      </c>
      <c r="B44" s="12"/>
      <c r="C44" s="12"/>
      <c r="D44" s="9" t="s">
        <v>149</v>
      </c>
      <c r="E44" s="9" t="s">
        <v>155</v>
      </c>
      <c r="F44" s="9" t="s">
        <v>156</v>
      </c>
      <c r="G44" s="9" t="s">
        <v>18</v>
      </c>
      <c r="H44" s="10" t="s">
        <v>75</v>
      </c>
      <c r="I44" s="16">
        <v>73.1</v>
      </c>
      <c r="J44" s="16">
        <f t="shared" si="1"/>
        <v>71.1</v>
      </c>
      <c r="K44" s="9">
        <v>3</v>
      </c>
      <c r="L44" s="17" t="s">
        <v>24</v>
      </c>
    </row>
    <row r="45" s="2" customFormat="1" ht="28" customHeight="1" spans="1:12">
      <c r="A45" s="9">
        <v>43</v>
      </c>
      <c r="B45" s="12"/>
      <c r="C45" s="12"/>
      <c r="D45" s="9" t="s">
        <v>149</v>
      </c>
      <c r="E45" s="9" t="s">
        <v>157</v>
      </c>
      <c r="F45" s="9" t="s">
        <v>158</v>
      </c>
      <c r="G45" s="9" t="s">
        <v>18</v>
      </c>
      <c r="H45" s="10" t="s">
        <v>159</v>
      </c>
      <c r="I45" s="16">
        <v>69.5</v>
      </c>
      <c r="J45" s="16">
        <f t="shared" si="1"/>
        <v>69.94</v>
      </c>
      <c r="K45" s="9">
        <v>4</v>
      </c>
      <c r="L45" s="17" t="s">
        <v>24</v>
      </c>
    </row>
    <row r="46" s="2" customFormat="1" ht="28" customHeight="1" spans="1:12">
      <c r="A46" s="9">
        <v>44</v>
      </c>
      <c r="B46" s="13"/>
      <c r="C46" s="13"/>
      <c r="D46" s="9" t="s">
        <v>149</v>
      </c>
      <c r="E46" s="9" t="s">
        <v>160</v>
      </c>
      <c r="F46" s="9" t="s">
        <v>161</v>
      </c>
      <c r="G46" s="9" t="s">
        <v>18</v>
      </c>
      <c r="H46" s="10" t="s">
        <v>162</v>
      </c>
      <c r="I46" s="16">
        <v>0</v>
      </c>
      <c r="J46" s="16">
        <f t="shared" si="1"/>
        <v>28.2</v>
      </c>
      <c r="K46" s="9">
        <v>5</v>
      </c>
      <c r="L46" s="17" t="s">
        <v>24</v>
      </c>
    </row>
    <row r="47" ht="28" customHeight="1" spans="1:12">
      <c r="A47" s="9">
        <v>45</v>
      </c>
      <c r="B47" s="11" t="s">
        <v>112</v>
      </c>
      <c r="C47" s="11" t="s">
        <v>113</v>
      </c>
      <c r="D47" s="9" t="s">
        <v>163</v>
      </c>
      <c r="E47" s="9" t="s">
        <v>164</v>
      </c>
      <c r="F47" s="9" t="s">
        <v>165</v>
      </c>
      <c r="G47" s="9" t="s">
        <v>18</v>
      </c>
      <c r="H47" s="10" t="s">
        <v>166</v>
      </c>
      <c r="I47" s="16">
        <v>86.6</v>
      </c>
      <c r="J47" s="16">
        <f t="shared" si="1"/>
        <v>84.88</v>
      </c>
      <c r="K47" s="9">
        <v>1</v>
      </c>
      <c r="L47" s="17" t="s">
        <v>20</v>
      </c>
    </row>
    <row r="48" ht="28" customHeight="1" spans="1:12">
      <c r="A48" s="9">
        <v>46</v>
      </c>
      <c r="B48" s="12"/>
      <c r="C48" s="12"/>
      <c r="D48" s="9" t="s">
        <v>163</v>
      </c>
      <c r="E48" s="9" t="s">
        <v>167</v>
      </c>
      <c r="F48" s="9" t="s">
        <v>168</v>
      </c>
      <c r="G48" s="9" t="s">
        <v>18</v>
      </c>
      <c r="H48" s="10" t="s">
        <v>169</v>
      </c>
      <c r="I48" s="16">
        <v>77.3</v>
      </c>
      <c r="J48" s="16">
        <f t="shared" si="1"/>
        <v>76.34</v>
      </c>
      <c r="K48" s="9">
        <v>2</v>
      </c>
      <c r="L48" s="17" t="s">
        <v>24</v>
      </c>
    </row>
    <row r="49" ht="28" customHeight="1" spans="1:12">
      <c r="A49" s="9">
        <v>47</v>
      </c>
      <c r="B49" s="12"/>
      <c r="C49" s="12"/>
      <c r="D49" s="9" t="s">
        <v>163</v>
      </c>
      <c r="E49" s="9" t="s">
        <v>170</v>
      </c>
      <c r="F49" s="9" t="s">
        <v>171</v>
      </c>
      <c r="G49" s="9" t="s">
        <v>18</v>
      </c>
      <c r="H49" s="10" t="s">
        <v>172</v>
      </c>
      <c r="I49" s="16">
        <v>64.4</v>
      </c>
      <c r="J49" s="16">
        <f t="shared" si="1"/>
        <v>68.12</v>
      </c>
      <c r="K49" s="9">
        <v>3</v>
      </c>
      <c r="L49" s="17" t="s">
        <v>24</v>
      </c>
    </row>
    <row r="50" ht="28" customHeight="1" spans="1:12">
      <c r="A50" s="9">
        <v>48</v>
      </c>
      <c r="B50" s="12"/>
      <c r="C50" s="12"/>
      <c r="D50" s="9" t="s">
        <v>163</v>
      </c>
      <c r="E50" s="9" t="s">
        <v>173</v>
      </c>
      <c r="F50" s="9" t="s">
        <v>174</v>
      </c>
      <c r="G50" s="9" t="s">
        <v>18</v>
      </c>
      <c r="H50" s="10" t="s">
        <v>175</v>
      </c>
      <c r="I50" s="16">
        <v>0</v>
      </c>
      <c r="J50" s="16">
        <f t="shared" si="1"/>
        <v>29.24</v>
      </c>
      <c r="K50" s="9">
        <v>4</v>
      </c>
      <c r="L50" s="17" t="s">
        <v>24</v>
      </c>
    </row>
    <row r="51" ht="28" customHeight="1" spans="1:12">
      <c r="A51" s="9">
        <v>49</v>
      </c>
      <c r="B51" s="13"/>
      <c r="C51" s="13"/>
      <c r="D51" s="9" t="s">
        <v>163</v>
      </c>
      <c r="E51" s="9" t="s">
        <v>176</v>
      </c>
      <c r="F51" s="9" t="s">
        <v>177</v>
      </c>
      <c r="G51" s="9" t="s">
        <v>18</v>
      </c>
      <c r="H51" s="10" t="s">
        <v>178</v>
      </c>
      <c r="I51" s="16">
        <v>0</v>
      </c>
      <c r="J51" s="16">
        <f t="shared" si="1"/>
        <v>28.32</v>
      </c>
      <c r="K51" s="9">
        <v>5</v>
      </c>
      <c r="L51" s="17" t="s">
        <v>24</v>
      </c>
    </row>
    <row r="52" s="2" customFormat="1" ht="28" customHeight="1" spans="1:12">
      <c r="A52" s="9">
        <v>50</v>
      </c>
      <c r="B52" s="11" t="s">
        <v>112</v>
      </c>
      <c r="C52" s="11" t="s">
        <v>179</v>
      </c>
      <c r="D52" s="9" t="s">
        <v>180</v>
      </c>
      <c r="E52" s="9" t="s">
        <v>181</v>
      </c>
      <c r="F52" s="9" t="s">
        <v>182</v>
      </c>
      <c r="G52" s="9" t="s">
        <v>18</v>
      </c>
      <c r="H52" s="10" t="s">
        <v>183</v>
      </c>
      <c r="I52" s="16">
        <v>75</v>
      </c>
      <c r="J52" s="16">
        <f t="shared" si="1"/>
        <v>77.6</v>
      </c>
      <c r="K52" s="9">
        <v>1</v>
      </c>
      <c r="L52" s="17" t="s">
        <v>20</v>
      </c>
    </row>
    <row r="53" s="2" customFormat="1" ht="28" customHeight="1" spans="1:12">
      <c r="A53" s="9">
        <v>51</v>
      </c>
      <c r="B53" s="12"/>
      <c r="C53" s="12"/>
      <c r="D53" s="9" t="s">
        <v>180</v>
      </c>
      <c r="E53" s="9" t="s">
        <v>184</v>
      </c>
      <c r="F53" s="9" t="s">
        <v>185</v>
      </c>
      <c r="G53" s="9" t="s">
        <v>18</v>
      </c>
      <c r="H53" s="10" t="s">
        <v>186</v>
      </c>
      <c r="I53" s="16">
        <v>74.9</v>
      </c>
      <c r="J53" s="16">
        <f t="shared" si="1"/>
        <v>74.74</v>
      </c>
      <c r="K53" s="9">
        <v>2</v>
      </c>
      <c r="L53" s="17" t="s">
        <v>24</v>
      </c>
    </row>
    <row r="54" s="2" customFormat="1" ht="28" customHeight="1" spans="1:12">
      <c r="A54" s="9">
        <v>52</v>
      </c>
      <c r="B54" s="12"/>
      <c r="C54" s="12"/>
      <c r="D54" s="9" t="s">
        <v>180</v>
      </c>
      <c r="E54" s="9" t="s">
        <v>187</v>
      </c>
      <c r="F54" s="9" t="s">
        <v>188</v>
      </c>
      <c r="G54" s="9" t="s">
        <v>18</v>
      </c>
      <c r="H54" s="10" t="s">
        <v>78</v>
      </c>
      <c r="I54" s="16">
        <v>72.1</v>
      </c>
      <c r="J54" s="16">
        <f t="shared" si="1"/>
        <v>71.74</v>
      </c>
      <c r="K54" s="9">
        <v>3</v>
      </c>
      <c r="L54" s="17" t="s">
        <v>24</v>
      </c>
    </row>
    <row r="55" s="2" customFormat="1" ht="28" customHeight="1" spans="1:12">
      <c r="A55" s="9">
        <v>53</v>
      </c>
      <c r="B55" s="12"/>
      <c r="C55" s="12"/>
      <c r="D55" s="9" t="s">
        <v>180</v>
      </c>
      <c r="E55" s="9" t="s">
        <v>189</v>
      </c>
      <c r="F55" s="9" t="s">
        <v>190</v>
      </c>
      <c r="G55" s="9" t="s">
        <v>18</v>
      </c>
      <c r="H55" s="10" t="s">
        <v>119</v>
      </c>
      <c r="I55" s="16">
        <v>64.4</v>
      </c>
      <c r="J55" s="16">
        <f t="shared" si="1"/>
        <v>69.92</v>
      </c>
      <c r="K55" s="9">
        <v>4</v>
      </c>
      <c r="L55" s="17" t="s">
        <v>24</v>
      </c>
    </row>
    <row r="56" s="2" customFormat="1" ht="28" customHeight="1" spans="1:12">
      <c r="A56" s="9">
        <v>54</v>
      </c>
      <c r="B56" s="13"/>
      <c r="C56" s="13"/>
      <c r="D56" s="9" t="s">
        <v>180</v>
      </c>
      <c r="E56" s="9" t="s">
        <v>191</v>
      </c>
      <c r="F56" s="9" t="s">
        <v>192</v>
      </c>
      <c r="G56" s="9" t="s">
        <v>18</v>
      </c>
      <c r="H56" s="10" t="s">
        <v>193</v>
      </c>
      <c r="I56" s="16">
        <v>0</v>
      </c>
      <c r="J56" s="16">
        <f t="shared" si="1"/>
        <v>27.76</v>
      </c>
      <c r="K56" s="9">
        <v>5</v>
      </c>
      <c r="L56" s="17" t="s">
        <v>24</v>
      </c>
    </row>
    <row r="57" ht="28" customHeight="1" spans="1:12">
      <c r="A57" s="9">
        <v>55</v>
      </c>
      <c r="B57" s="9" t="s">
        <v>194</v>
      </c>
      <c r="C57" s="9" t="s">
        <v>195</v>
      </c>
      <c r="D57" s="9" t="s">
        <v>196</v>
      </c>
      <c r="E57" s="9" t="s">
        <v>197</v>
      </c>
      <c r="F57" s="9" t="s">
        <v>198</v>
      </c>
      <c r="G57" s="9" t="s">
        <v>18</v>
      </c>
      <c r="H57" s="10" t="s">
        <v>46</v>
      </c>
      <c r="I57" s="16">
        <v>72.9</v>
      </c>
      <c r="J57" s="16">
        <f t="shared" si="1"/>
        <v>70.74</v>
      </c>
      <c r="K57" s="9">
        <v>1</v>
      </c>
      <c r="L57" s="17" t="s">
        <v>20</v>
      </c>
    </row>
    <row r="58" s="2" customFormat="1" ht="28" customHeight="1" spans="1:12">
      <c r="A58" s="9">
        <v>56</v>
      </c>
      <c r="B58" s="11" t="s">
        <v>194</v>
      </c>
      <c r="C58" s="11" t="s">
        <v>199</v>
      </c>
      <c r="D58" s="9" t="s">
        <v>200</v>
      </c>
      <c r="E58" s="9" t="s">
        <v>201</v>
      </c>
      <c r="F58" s="9" t="s">
        <v>202</v>
      </c>
      <c r="G58" s="9" t="s">
        <v>18</v>
      </c>
      <c r="H58" s="10" t="s">
        <v>203</v>
      </c>
      <c r="I58" s="16">
        <v>83</v>
      </c>
      <c r="J58" s="16">
        <f t="shared" si="1"/>
        <v>81.84</v>
      </c>
      <c r="K58" s="9">
        <v>1</v>
      </c>
      <c r="L58" s="17" t="s">
        <v>20</v>
      </c>
    </row>
    <row r="59" s="2" customFormat="1" ht="28" customHeight="1" spans="1:12">
      <c r="A59" s="9">
        <v>57</v>
      </c>
      <c r="B59" s="12"/>
      <c r="C59" s="12"/>
      <c r="D59" s="9" t="s">
        <v>200</v>
      </c>
      <c r="E59" s="9" t="s">
        <v>204</v>
      </c>
      <c r="F59" s="9" t="s">
        <v>205</v>
      </c>
      <c r="G59" s="9" t="s">
        <v>18</v>
      </c>
      <c r="H59" s="10" t="s">
        <v>57</v>
      </c>
      <c r="I59" s="16">
        <v>74.5</v>
      </c>
      <c r="J59" s="16">
        <f t="shared" si="1"/>
        <v>76.82</v>
      </c>
      <c r="K59" s="9">
        <v>2</v>
      </c>
      <c r="L59" s="17" t="s">
        <v>24</v>
      </c>
    </row>
    <row r="60" s="2" customFormat="1" ht="28" customHeight="1" spans="1:12">
      <c r="A60" s="9">
        <v>58</v>
      </c>
      <c r="B60" s="12"/>
      <c r="C60" s="12"/>
      <c r="D60" s="9" t="s">
        <v>200</v>
      </c>
      <c r="E60" s="9" t="s">
        <v>206</v>
      </c>
      <c r="F60" s="9" t="s">
        <v>207</v>
      </c>
      <c r="G60" s="9" t="s">
        <v>18</v>
      </c>
      <c r="H60" s="10" t="s">
        <v>208</v>
      </c>
      <c r="I60" s="16">
        <v>71.1</v>
      </c>
      <c r="J60" s="16">
        <f t="shared" si="1"/>
        <v>75.62</v>
      </c>
      <c r="K60" s="9">
        <v>3</v>
      </c>
      <c r="L60" s="17" t="s">
        <v>24</v>
      </c>
    </row>
    <row r="61" s="2" customFormat="1" ht="28" customHeight="1" spans="1:12">
      <c r="A61" s="9">
        <v>59</v>
      </c>
      <c r="B61" s="12"/>
      <c r="C61" s="12"/>
      <c r="D61" s="9" t="s">
        <v>200</v>
      </c>
      <c r="E61" s="9" t="s">
        <v>209</v>
      </c>
      <c r="F61" s="9" t="s">
        <v>210</v>
      </c>
      <c r="G61" s="9" t="s">
        <v>18</v>
      </c>
      <c r="H61" s="10" t="s">
        <v>211</v>
      </c>
      <c r="I61" s="16">
        <v>75.1</v>
      </c>
      <c r="J61" s="16">
        <f t="shared" si="1"/>
        <v>73.18</v>
      </c>
      <c r="K61" s="9">
        <v>4</v>
      </c>
      <c r="L61" s="17" t="s">
        <v>24</v>
      </c>
    </row>
    <row r="62" s="2" customFormat="1" ht="28" customHeight="1" spans="1:12">
      <c r="A62" s="9">
        <v>60</v>
      </c>
      <c r="B62" s="13"/>
      <c r="C62" s="13"/>
      <c r="D62" s="9" t="s">
        <v>200</v>
      </c>
      <c r="E62" s="9" t="s">
        <v>212</v>
      </c>
      <c r="F62" s="9" t="s">
        <v>213</v>
      </c>
      <c r="G62" s="9" t="s">
        <v>18</v>
      </c>
      <c r="H62" s="10" t="s">
        <v>214</v>
      </c>
      <c r="I62" s="16">
        <v>62.8</v>
      </c>
      <c r="J62" s="16">
        <f t="shared" si="1"/>
        <v>63.6</v>
      </c>
      <c r="K62" s="9">
        <v>5</v>
      </c>
      <c r="L62" s="17" t="s">
        <v>24</v>
      </c>
    </row>
    <row r="63" s="2" customFormat="1" ht="28" customHeight="1" spans="1:12">
      <c r="A63" s="9">
        <v>61</v>
      </c>
      <c r="B63" s="9" t="s">
        <v>215</v>
      </c>
      <c r="C63" s="9" t="s">
        <v>216</v>
      </c>
      <c r="D63" s="9" t="s">
        <v>217</v>
      </c>
      <c r="E63" s="9" t="s">
        <v>218</v>
      </c>
      <c r="F63" s="9" t="s">
        <v>219</v>
      </c>
      <c r="G63" s="9" t="s">
        <v>18</v>
      </c>
      <c r="H63" s="10" t="s">
        <v>220</v>
      </c>
      <c r="I63" s="16">
        <v>79.1</v>
      </c>
      <c r="J63" s="16">
        <f t="shared" si="1"/>
        <v>72.5</v>
      </c>
      <c r="K63" s="9">
        <v>1</v>
      </c>
      <c r="L63" s="17" t="s">
        <v>20</v>
      </c>
    </row>
    <row r="64" s="2" customFormat="1" ht="28" customHeight="1" spans="1:12">
      <c r="A64" s="9">
        <v>62</v>
      </c>
      <c r="B64" s="11" t="s">
        <v>215</v>
      </c>
      <c r="C64" s="11" t="s">
        <v>221</v>
      </c>
      <c r="D64" s="9" t="s">
        <v>222</v>
      </c>
      <c r="E64" s="9" t="s">
        <v>223</v>
      </c>
      <c r="F64" s="9" t="s">
        <v>224</v>
      </c>
      <c r="G64" s="9" t="s">
        <v>18</v>
      </c>
      <c r="H64" s="10" t="s">
        <v>225</v>
      </c>
      <c r="I64" s="16">
        <v>84.4</v>
      </c>
      <c r="J64" s="16">
        <f t="shared" si="1"/>
        <v>77.24</v>
      </c>
      <c r="K64" s="9">
        <v>1</v>
      </c>
      <c r="L64" s="17" t="s">
        <v>20</v>
      </c>
    </row>
    <row r="65" s="2" customFormat="1" ht="28" customHeight="1" spans="1:12">
      <c r="A65" s="9">
        <v>63</v>
      </c>
      <c r="B65" s="13"/>
      <c r="C65" s="13"/>
      <c r="D65" s="9" t="s">
        <v>222</v>
      </c>
      <c r="E65" s="9" t="s">
        <v>226</v>
      </c>
      <c r="F65" s="9" t="s">
        <v>227</v>
      </c>
      <c r="G65" s="9" t="s">
        <v>18</v>
      </c>
      <c r="H65" s="10" t="s">
        <v>228</v>
      </c>
      <c r="I65" s="16">
        <v>0</v>
      </c>
      <c r="J65" s="16">
        <f t="shared" si="1"/>
        <v>26.16</v>
      </c>
      <c r="K65" s="9">
        <v>2</v>
      </c>
      <c r="L65" s="17" t="s">
        <v>24</v>
      </c>
    </row>
    <row r="66" s="2" customFormat="1" ht="28" customHeight="1" spans="1:12">
      <c r="A66" s="9">
        <v>64</v>
      </c>
      <c r="B66" s="11" t="s">
        <v>215</v>
      </c>
      <c r="C66" s="11" t="s">
        <v>229</v>
      </c>
      <c r="D66" s="9" t="s">
        <v>230</v>
      </c>
      <c r="E66" s="9" t="s">
        <v>231</v>
      </c>
      <c r="F66" s="9" t="s">
        <v>232</v>
      </c>
      <c r="G66" s="9" t="s">
        <v>233</v>
      </c>
      <c r="H66" s="10" t="s">
        <v>234</v>
      </c>
      <c r="I66" s="16">
        <v>76.2</v>
      </c>
      <c r="J66" s="16">
        <f t="shared" si="1"/>
        <v>74.48</v>
      </c>
      <c r="K66" s="9">
        <v>1</v>
      </c>
      <c r="L66" s="17" t="s">
        <v>20</v>
      </c>
    </row>
    <row r="67" s="2" customFormat="1" ht="28" customHeight="1" spans="1:12">
      <c r="A67" s="9">
        <v>65</v>
      </c>
      <c r="B67" s="12"/>
      <c r="C67" s="12"/>
      <c r="D67" s="9" t="s">
        <v>230</v>
      </c>
      <c r="E67" s="9" t="s">
        <v>235</v>
      </c>
      <c r="F67" s="9" t="s">
        <v>236</v>
      </c>
      <c r="G67" s="9" t="s">
        <v>233</v>
      </c>
      <c r="H67" s="10" t="s">
        <v>46</v>
      </c>
      <c r="I67" s="16">
        <v>0</v>
      </c>
      <c r="J67" s="16">
        <f t="shared" si="1"/>
        <v>27</v>
      </c>
      <c r="K67" s="9">
        <v>2</v>
      </c>
      <c r="L67" s="17" t="s">
        <v>24</v>
      </c>
    </row>
    <row r="68" s="2" customFormat="1" ht="28" customHeight="1" spans="1:12">
      <c r="A68" s="9">
        <v>66</v>
      </c>
      <c r="B68" s="13"/>
      <c r="C68" s="13"/>
      <c r="D68" s="9" t="s">
        <v>230</v>
      </c>
      <c r="E68" s="9" t="s">
        <v>237</v>
      </c>
      <c r="F68" s="9" t="s">
        <v>238</v>
      </c>
      <c r="G68" s="9" t="s">
        <v>233</v>
      </c>
      <c r="H68" s="10" t="s">
        <v>239</v>
      </c>
      <c r="I68" s="16">
        <v>0</v>
      </c>
      <c r="J68" s="16">
        <f t="shared" si="1"/>
        <v>24.36</v>
      </c>
      <c r="K68" s="9">
        <v>3</v>
      </c>
      <c r="L68" s="17" t="s">
        <v>24</v>
      </c>
    </row>
    <row r="69" s="2" customFormat="1" ht="28" customHeight="1" spans="1:12">
      <c r="A69" s="9">
        <v>67</v>
      </c>
      <c r="B69" s="11" t="s">
        <v>240</v>
      </c>
      <c r="C69" s="11" t="s">
        <v>241</v>
      </c>
      <c r="D69" s="9" t="s">
        <v>242</v>
      </c>
      <c r="E69" s="9" t="s">
        <v>243</v>
      </c>
      <c r="F69" s="9" t="s">
        <v>244</v>
      </c>
      <c r="G69" s="9" t="s">
        <v>18</v>
      </c>
      <c r="H69" s="10" t="s">
        <v>245</v>
      </c>
      <c r="I69" s="16">
        <v>77.7</v>
      </c>
      <c r="J69" s="16">
        <f t="shared" si="1"/>
        <v>77.86</v>
      </c>
      <c r="K69" s="9">
        <v>1</v>
      </c>
      <c r="L69" s="17" t="s">
        <v>20</v>
      </c>
    </row>
    <row r="70" s="2" customFormat="1" ht="28" customHeight="1" spans="1:12">
      <c r="A70" s="9">
        <v>68</v>
      </c>
      <c r="B70" s="12"/>
      <c r="C70" s="12"/>
      <c r="D70" s="9" t="s">
        <v>242</v>
      </c>
      <c r="E70" s="9" t="s">
        <v>246</v>
      </c>
      <c r="F70" s="9" t="s">
        <v>247</v>
      </c>
      <c r="G70" s="9" t="s">
        <v>18</v>
      </c>
      <c r="H70" s="10" t="s">
        <v>57</v>
      </c>
      <c r="I70" s="16">
        <v>73.9</v>
      </c>
      <c r="J70" s="16">
        <f t="shared" si="1"/>
        <v>76.46</v>
      </c>
      <c r="K70" s="9">
        <v>2</v>
      </c>
      <c r="L70" s="17" t="s">
        <v>24</v>
      </c>
    </row>
    <row r="71" s="2" customFormat="1" ht="28" customHeight="1" spans="1:12">
      <c r="A71" s="9">
        <v>69</v>
      </c>
      <c r="B71" s="12"/>
      <c r="C71" s="12"/>
      <c r="D71" s="9" t="s">
        <v>242</v>
      </c>
      <c r="E71" s="9" t="s">
        <v>248</v>
      </c>
      <c r="F71" s="9" t="s">
        <v>249</v>
      </c>
      <c r="G71" s="9" t="s">
        <v>18</v>
      </c>
      <c r="H71" s="10" t="s">
        <v>250</v>
      </c>
      <c r="I71" s="16">
        <v>67.1</v>
      </c>
      <c r="J71" s="16">
        <f t="shared" si="1"/>
        <v>74.18</v>
      </c>
      <c r="K71" s="9">
        <v>3</v>
      </c>
      <c r="L71" s="17" t="s">
        <v>24</v>
      </c>
    </row>
    <row r="72" s="2" customFormat="1" ht="28" customHeight="1" spans="1:12">
      <c r="A72" s="9">
        <v>70</v>
      </c>
      <c r="B72" s="12"/>
      <c r="C72" s="12"/>
      <c r="D72" s="9" t="s">
        <v>242</v>
      </c>
      <c r="E72" s="9" t="s">
        <v>251</v>
      </c>
      <c r="F72" s="9" t="s">
        <v>252</v>
      </c>
      <c r="G72" s="9" t="s">
        <v>18</v>
      </c>
      <c r="H72" s="10" t="s">
        <v>253</v>
      </c>
      <c r="I72" s="16">
        <v>69.6</v>
      </c>
      <c r="J72" s="16">
        <f t="shared" si="1"/>
        <v>73.64</v>
      </c>
      <c r="K72" s="9">
        <v>4</v>
      </c>
      <c r="L72" s="17" t="s">
        <v>24</v>
      </c>
    </row>
    <row r="73" s="2" customFormat="1" ht="28" customHeight="1" spans="1:12">
      <c r="A73" s="9">
        <v>71</v>
      </c>
      <c r="B73" s="13"/>
      <c r="C73" s="13"/>
      <c r="D73" s="9" t="s">
        <v>242</v>
      </c>
      <c r="E73" s="9" t="s">
        <v>254</v>
      </c>
      <c r="F73" s="9" t="s">
        <v>255</v>
      </c>
      <c r="G73" s="9" t="s">
        <v>18</v>
      </c>
      <c r="H73" s="10" t="s">
        <v>256</v>
      </c>
      <c r="I73" s="16">
        <v>64.5</v>
      </c>
      <c r="J73" s="16">
        <f t="shared" ref="J71:J111" si="2">H73*0.4+I73*0.6</f>
        <v>69.38</v>
      </c>
      <c r="K73" s="9">
        <v>5</v>
      </c>
      <c r="L73" s="17" t="s">
        <v>24</v>
      </c>
    </row>
    <row r="74" s="2" customFormat="1" ht="28" customHeight="1" spans="1:12">
      <c r="A74" s="9">
        <v>72</v>
      </c>
      <c r="B74" s="9" t="s">
        <v>257</v>
      </c>
      <c r="C74" s="9" t="s">
        <v>258</v>
      </c>
      <c r="D74" s="9" t="s">
        <v>259</v>
      </c>
      <c r="E74" s="9" t="s">
        <v>260</v>
      </c>
      <c r="F74" s="9" t="s">
        <v>261</v>
      </c>
      <c r="G74" s="9" t="s">
        <v>18</v>
      </c>
      <c r="H74" s="10" t="s">
        <v>262</v>
      </c>
      <c r="I74" s="16">
        <v>74.8</v>
      </c>
      <c r="J74" s="16">
        <f t="shared" si="2"/>
        <v>72.92</v>
      </c>
      <c r="K74" s="9">
        <v>1</v>
      </c>
      <c r="L74" s="17" t="s">
        <v>20</v>
      </c>
    </row>
    <row r="75" s="2" customFormat="1" ht="28" customHeight="1" spans="1:12">
      <c r="A75" s="9">
        <v>73</v>
      </c>
      <c r="B75" s="11" t="s">
        <v>263</v>
      </c>
      <c r="C75" s="11" t="s">
        <v>264</v>
      </c>
      <c r="D75" s="9" t="s">
        <v>265</v>
      </c>
      <c r="E75" s="9" t="s">
        <v>266</v>
      </c>
      <c r="F75" s="9" t="s">
        <v>267</v>
      </c>
      <c r="G75" s="9" t="s">
        <v>18</v>
      </c>
      <c r="H75" s="10" t="s">
        <v>268</v>
      </c>
      <c r="I75" s="16">
        <v>75.3</v>
      </c>
      <c r="J75" s="16">
        <f t="shared" si="2"/>
        <v>76.58</v>
      </c>
      <c r="K75" s="9">
        <v>1</v>
      </c>
      <c r="L75" s="17" t="s">
        <v>20</v>
      </c>
    </row>
    <row r="76" s="2" customFormat="1" ht="28" customHeight="1" spans="1:12">
      <c r="A76" s="9">
        <v>74</v>
      </c>
      <c r="B76" s="12"/>
      <c r="C76" s="12"/>
      <c r="D76" s="9" t="s">
        <v>265</v>
      </c>
      <c r="E76" s="9" t="s">
        <v>269</v>
      </c>
      <c r="F76" s="9" t="s">
        <v>270</v>
      </c>
      <c r="G76" s="9" t="s">
        <v>18</v>
      </c>
      <c r="H76" s="10" t="s">
        <v>193</v>
      </c>
      <c r="I76" s="16">
        <v>76.9</v>
      </c>
      <c r="J76" s="16">
        <f t="shared" si="2"/>
        <v>73.9</v>
      </c>
      <c r="K76" s="9">
        <v>2</v>
      </c>
      <c r="L76" s="17" t="s">
        <v>24</v>
      </c>
    </row>
    <row r="77" s="2" customFormat="1" ht="28" customHeight="1" spans="1:12">
      <c r="A77" s="9">
        <v>75</v>
      </c>
      <c r="B77" s="12"/>
      <c r="C77" s="12"/>
      <c r="D77" s="9" t="s">
        <v>265</v>
      </c>
      <c r="E77" s="9" t="s">
        <v>271</v>
      </c>
      <c r="F77" s="9" t="s">
        <v>272</v>
      </c>
      <c r="G77" s="9" t="s">
        <v>18</v>
      </c>
      <c r="H77" s="10" t="s">
        <v>172</v>
      </c>
      <c r="I77" s="16">
        <v>70.8</v>
      </c>
      <c r="J77" s="16">
        <f t="shared" si="2"/>
        <v>71.96</v>
      </c>
      <c r="K77" s="9">
        <v>3</v>
      </c>
      <c r="L77" s="17" t="s">
        <v>24</v>
      </c>
    </row>
    <row r="78" s="2" customFormat="1" ht="28" customHeight="1" spans="1:12">
      <c r="A78" s="9">
        <v>76</v>
      </c>
      <c r="B78" s="12"/>
      <c r="C78" s="12"/>
      <c r="D78" s="9" t="s">
        <v>265</v>
      </c>
      <c r="E78" s="9" t="s">
        <v>273</v>
      </c>
      <c r="F78" s="9" t="s">
        <v>274</v>
      </c>
      <c r="G78" s="9" t="s">
        <v>18</v>
      </c>
      <c r="H78" s="10" t="s">
        <v>46</v>
      </c>
      <c r="I78" s="16">
        <v>72.8</v>
      </c>
      <c r="J78" s="16">
        <f t="shared" si="2"/>
        <v>70.68</v>
      </c>
      <c r="K78" s="9">
        <v>4</v>
      </c>
      <c r="L78" s="17" t="s">
        <v>24</v>
      </c>
    </row>
    <row r="79" s="2" customFormat="1" ht="28" customHeight="1" spans="1:12">
      <c r="A79" s="9">
        <v>77</v>
      </c>
      <c r="B79" s="13"/>
      <c r="C79" s="13"/>
      <c r="D79" s="9" t="s">
        <v>265</v>
      </c>
      <c r="E79" s="9" t="s">
        <v>275</v>
      </c>
      <c r="F79" s="9" t="s">
        <v>276</v>
      </c>
      <c r="G79" s="9" t="s">
        <v>18</v>
      </c>
      <c r="H79" s="10" t="s">
        <v>137</v>
      </c>
      <c r="I79" s="16">
        <v>61.3</v>
      </c>
      <c r="J79" s="16">
        <f t="shared" si="2"/>
        <v>63.26</v>
      </c>
      <c r="K79" s="9">
        <v>5</v>
      </c>
      <c r="L79" s="17" t="s">
        <v>24</v>
      </c>
    </row>
    <row r="80" s="2" customFormat="1" ht="28" customHeight="1" spans="1:12">
      <c r="A80" s="9">
        <v>78</v>
      </c>
      <c r="B80" s="11" t="s">
        <v>263</v>
      </c>
      <c r="C80" s="11" t="s">
        <v>277</v>
      </c>
      <c r="D80" s="9" t="s">
        <v>278</v>
      </c>
      <c r="E80" s="9" t="s">
        <v>279</v>
      </c>
      <c r="F80" s="9" t="s">
        <v>280</v>
      </c>
      <c r="G80" s="9" t="s">
        <v>18</v>
      </c>
      <c r="H80" s="10" t="s">
        <v>253</v>
      </c>
      <c r="I80" s="16">
        <v>76.5</v>
      </c>
      <c r="J80" s="16">
        <f t="shared" si="2"/>
        <v>77.78</v>
      </c>
      <c r="K80" s="9">
        <v>1</v>
      </c>
      <c r="L80" s="17" t="s">
        <v>20</v>
      </c>
    </row>
    <row r="81" s="2" customFormat="1" ht="28" customHeight="1" spans="1:12">
      <c r="A81" s="9">
        <v>79</v>
      </c>
      <c r="B81" s="12"/>
      <c r="C81" s="12"/>
      <c r="D81" s="9" t="s">
        <v>278</v>
      </c>
      <c r="E81" s="9" t="s">
        <v>281</v>
      </c>
      <c r="F81" s="9" t="s">
        <v>282</v>
      </c>
      <c r="G81" s="9" t="s">
        <v>18</v>
      </c>
      <c r="H81" s="10" t="s">
        <v>60</v>
      </c>
      <c r="I81" s="16">
        <v>72.5</v>
      </c>
      <c r="J81" s="16">
        <f t="shared" si="2"/>
        <v>75.02</v>
      </c>
      <c r="K81" s="9">
        <v>2</v>
      </c>
      <c r="L81" s="17" t="s">
        <v>24</v>
      </c>
    </row>
    <row r="82" s="2" customFormat="1" ht="28" customHeight="1" spans="1:12">
      <c r="A82" s="9">
        <v>80</v>
      </c>
      <c r="B82" s="12"/>
      <c r="C82" s="12"/>
      <c r="D82" s="9" t="s">
        <v>278</v>
      </c>
      <c r="E82" s="9" t="s">
        <v>283</v>
      </c>
      <c r="F82" s="9" t="s">
        <v>284</v>
      </c>
      <c r="G82" s="9" t="s">
        <v>18</v>
      </c>
      <c r="H82" s="10">
        <v>85.7</v>
      </c>
      <c r="I82" s="16">
        <v>66.6</v>
      </c>
      <c r="J82" s="16">
        <f t="shared" si="2"/>
        <v>74.24</v>
      </c>
      <c r="K82" s="9">
        <v>3</v>
      </c>
      <c r="L82" s="17" t="s">
        <v>24</v>
      </c>
    </row>
    <row r="83" s="2" customFormat="1" ht="28" customHeight="1" spans="1:12">
      <c r="A83" s="9">
        <v>81</v>
      </c>
      <c r="B83" s="12"/>
      <c r="C83" s="12"/>
      <c r="D83" s="9" t="s">
        <v>278</v>
      </c>
      <c r="E83" s="9" t="s">
        <v>285</v>
      </c>
      <c r="F83" s="9" t="s">
        <v>286</v>
      </c>
      <c r="G83" s="9" t="s">
        <v>18</v>
      </c>
      <c r="H83" s="10" t="s">
        <v>287</v>
      </c>
      <c r="I83" s="16">
        <v>71.5</v>
      </c>
      <c r="J83" s="16">
        <f t="shared" si="2"/>
        <v>73.14</v>
      </c>
      <c r="K83" s="9">
        <v>4</v>
      </c>
      <c r="L83" s="17" t="s">
        <v>24</v>
      </c>
    </row>
    <row r="84" s="2" customFormat="1" ht="28" customHeight="1" spans="1:12">
      <c r="A84" s="9">
        <v>82</v>
      </c>
      <c r="B84" s="13"/>
      <c r="C84" s="13"/>
      <c r="D84" s="9" t="s">
        <v>278</v>
      </c>
      <c r="E84" s="9" t="s">
        <v>288</v>
      </c>
      <c r="F84" s="9" t="s">
        <v>289</v>
      </c>
      <c r="G84" s="9" t="s">
        <v>18</v>
      </c>
      <c r="H84" s="10" t="s">
        <v>290</v>
      </c>
      <c r="I84" s="16">
        <v>0</v>
      </c>
      <c r="J84" s="16">
        <f t="shared" si="2"/>
        <v>28.28</v>
      </c>
      <c r="K84" s="9">
        <v>5</v>
      </c>
      <c r="L84" s="17" t="s">
        <v>24</v>
      </c>
    </row>
    <row r="85" s="2" customFormat="1" ht="28" customHeight="1" spans="1:12">
      <c r="A85" s="9">
        <v>83</v>
      </c>
      <c r="B85" s="11" t="s">
        <v>263</v>
      </c>
      <c r="C85" s="11" t="s">
        <v>291</v>
      </c>
      <c r="D85" s="9" t="s">
        <v>292</v>
      </c>
      <c r="E85" s="9" t="s">
        <v>293</v>
      </c>
      <c r="F85" s="9" t="s">
        <v>294</v>
      </c>
      <c r="G85" s="9" t="s">
        <v>18</v>
      </c>
      <c r="H85" s="10" t="s">
        <v>295</v>
      </c>
      <c r="I85" s="16">
        <v>77.1</v>
      </c>
      <c r="J85" s="16">
        <f t="shared" si="2"/>
        <v>76.18</v>
      </c>
      <c r="K85" s="9">
        <v>1</v>
      </c>
      <c r="L85" s="17" t="s">
        <v>20</v>
      </c>
    </row>
    <row r="86" s="2" customFormat="1" ht="28" customHeight="1" spans="1:12">
      <c r="A86" s="9">
        <v>84</v>
      </c>
      <c r="B86" s="12"/>
      <c r="C86" s="12"/>
      <c r="D86" s="9" t="s">
        <v>292</v>
      </c>
      <c r="E86" s="9" t="s">
        <v>296</v>
      </c>
      <c r="F86" s="9" t="s">
        <v>297</v>
      </c>
      <c r="G86" s="9" t="s">
        <v>18</v>
      </c>
      <c r="H86" s="10" t="s">
        <v>108</v>
      </c>
      <c r="I86" s="16">
        <v>73.9</v>
      </c>
      <c r="J86" s="16">
        <f t="shared" si="2"/>
        <v>75.22</v>
      </c>
      <c r="K86" s="9">
        <v>2</v>
      </c>
      <c r="L86" s="17" t="s">
        <v>24</v>
      </c>
    </row>
    <row r="87" s="2" customFormat="1" ht="28" customHeight="1" spans="1:12">
      <c r="A87" s="9">
        <v>85</v>
      </c>
      <c r="B87" s="12"/>
      <c r="C87" s="12"/>
      <c r="D87" s="9" t="s">
        <v>292</v>
      </c>
      <c r="E87" s="9" t="s">
        <v>298</v>
      </c>
      <c r="F87" s="9" t="s">
        <v>299</v>
      </c>
      <c r="G87" s="9" t="s">
        <v>18</v>
      </c>
      <c r="H87" s="10" t="s">
        <v>300</v>
      </c>
      <c r="I87" s="16">
        <v>76</v>
      </c>
      <c r="J87" s="16">
        <f t="shared" si="2"/>
        <v>73.28</v>
      </c>
      <c r="K87" s="9">
        <v>3</v>
      </c>
      <c r="L87" s="17" t="s">
        <v>24</v>
      </c>
    </row>
    <row r="88" s="2" customFormat="1" ht="28" customHeight="1" spans="1:12">
      <c r="A88" s="9">
        <v>86</v>
      </c>
      <c r="B88" s="12"/>
      <c r="C88" s="12"/>
      <c r="D88" s="9" t="s">
        <v>292</v>
      </c>
      <c r="E88" s="9" t="s">
        <v>301</v>
      </c>
      <c r="F88" s="9" t="s">
        <v>302</v>
      </c>
      <c r="G88" s="9" t="s">
        <v>18</v>
      </c>
      <c r="H88" s="10" t="s">
        <v>162</v>
      </c>
      <c r="I88" s="16">
        <v>67.3</v>
      </c>
      <c r="J88" s="16">
        <f t="shared" si="2"/>
        <v>68.58</v>
      </c>
      <c r="K88" s="9">
        <v>4</v>
      </c>
      <c r="L88" s="17" t="s">
        <v>24</v>
      </c>
    </row>
    <row r="89" s="2" customFormat="1" ht="28" customHeight="1" spans="1:12">
      <c r="A89" s="9">
        <v>87</v>
      </c>
      <c r="B89" s="13"/>
      <c r="C89" s="13"/>
      <c r="D89" s="9" t="s">
        <v>292</v>
      </c>
      <c r="E89" s="9" t="s">
        <v>303</v>
      </c>
      <c r="F89" s="9" t="s">
        <v>304</v>
      </c>
      <c r="G89" s="9" t="s">
        <v>18</v>
      </c>
      <c r="H89" s="10">
        <v>72</v>
      </c>
      <c r="I89" s="16">
        <v>0</v>
      </c>
      <c r="J89" s="16">
        <f t="shared" si="2"/>
        <v>28.8</v>
      </c>
      <c r="K89" s="9">
        <v>5</v>
      </c>
      <c r="L89" s="17" t="s">
        <v>24</v>
      </c>
    </row>
    <row r="90" s="2" customFormat="1" ht="28" customHeight="1" spans="1:12">
      <c r="A90" s="9">
        <v>88</v>
      </c>
      <c r="B90" s="11" t="s">
        <v>263</v>
      </c>
      <c r="C90" s="11" t="s">
        <v>305</v>
      </c>
      <c r="D90" s="9" t="s">
        <v>306</v>
      </c>
      <c r="E90" s="9" t="s">
        <v>307</v>
      </c>
      <c r="F90" s="9" t="s">
        <v>308</v>
      </c>
      <c r="G90" s="9" t="s">
        <v>18</v>
      </c>
      <c r="H90" s="10" t="s">
        <v>309</v>
      </c>
      <c r="I90" s="16">
        <v>77.9</v>
      </c>
      <c r="J90" s="16">
        <f t="shared" si="2"/>
        <v>80.06</v>
      </c>
      <c r="K90" s="9">
        <v>1</v>
      </c>
      <c r="L90" s="17" t="s">
        <v>20</v>
      </c>
    </row>
    <row r="91" s="2" customFormat="1" ht="28" customHeight="1" spans="1:12">
      <c r="A91" s="9">
        <v>89</v>
      </c>
      <c r="B91" s="12"/>
      <c r="C91" s="12"/>
      <c r="D91" s="9" t="s">
        <v>306</v>
      </c>
      <c r="E91" s="9" t="s">
        <v>310</v>
      </c>
      <c r="F91" s="9" t="s">
        <v>311</v>
      </c>
      <c r="G91" s="9" t="s">
        <v>18</v>
      </c>
      <c r="H91" s="10" t="s">
        <v>262</v>
      </c>
      <c r="I91" s="16">
        <v>72.1</v>
      </c>
      <c r="J91" s="16">
        <f t="shared" si="2"/>
        <v>71.3</v>
      </c>
      <c r="K91" s="9">
        <v>2</v>
      </c>
      <c r="L91" s="17" t="s">
        <v>24</v>
      </c>
    </row>
    <row r="92" s="2" customFormat="1" ht="28" customHeight="1" spans="1:12">
      <c r="A92" s="9">
        <v>90</v>
      </c>
      <c r="B92" s="13"/>
      <c r="C92" s="13"/>
      <c r="D92" s="9" t="s">
        <v>306</v>
      </c>
      <c r="E92" s="9" t="s">
        <v>312</v>
      </c>
      <c r="F92" s="9" t="s">
        <v>313</v>
      </c>
      <c r="G92" s="9" t="s">
        <v>18</v>
      </c>
      <c r="H92" s="10" t="s">
        <v>314</v>
      </c>
      <c r="I92" s="16">
        <v>70.7</v>
      </c>
      <c r="J92" s="16">
        <f t="shared" si="2"/>
        <v>67.9</v>
      </c>
      <c r="K92" s="9">
        <v>3</v>
      </c>
      <c r="L92" s="17" t="s">
        <v>24</v>
      </c>
    </row>
    <row r="93" s="2" customFormat="1" ht="28" customHeight="1" spans="1:12">
      <c r="A93" s="9">
        <v>91</v>
      </c>
      <c r="B93" s="11" t="s">
        <v>263</v>
      </c>
      <c r="C93" s="11" t="s">
        <v>305</v>
      </c>
      <c r="D93" s="9" t="s">
        <v>315</v>
      </c>
      <c r="E93" s="9" t="s">
        <v>316</v>
      </c>
      <c r="F93" s="9" t="s">
        <v>317</v>
      </c>
      <c r="G93" s="9" t="s">
        <v>18</v>
      </c>
      <c r="H93" s="10">
        <v>77.4</v>
      </c>
      <c r="I93" s="16">
        <v>80</v>
      </c>
      <c r="J93" s="16">
        <f t="shared" si="2"/>
        <v>78.96</v>
      </c>
      <c r="K93" s="9">
        <v>1</v>
      </c>
      <c r="L93" s="17" t="s">
        <v>20</v>
      </c>
    </row>
    <row r="94" s="2" customFormat="1" ht="28" customHeight="1" spans="1:12">
      <c r="A94" s="9">
        <v>92</v>
      </c>
      <c r="B94" s="12"/>
      <c r="C94" s="12"/>
      <c r="D94" s="9" t="s">
        <v>315</v>
      </c>
      <c r="E94" s="9" t="s">
        <v>318</v>
      </c>
      <c r="F94" s="9" t="s">
        <v>319</v>
      </c>
      <c r="G94" s="9" t="s">
        <v>18</v>
      </c>
      <c r="H94" s="10">
        <v>74</v>
      </c>
      <c r="I94" s="16">
        <v>73.8</v>
      </c>
      <c r="J94" s="16">
        <f t="shared" si="2"/>
        <v>73.88</v>
      </c>
      <c r="K94" s="9">
        <v>2</v>
      </c>
      <c r="L94" s="17" t="s">
        <v>24</v>
      </c>
    </row>
    <row r="95" s="2" customFormat="1" ht="28" customHeight="1" spans="1:12">
      <c r="A95" s="9">
        <v>93</v>
      </c>
      <c r="B95" s="12"/>
      <c r="C95" s="12"/>
      <c r="D95" s="9" t="s">
        <v>315</v>
      </c>
      <c r="E95" s="9" t="s">
        <v>320</v>
      </c>
      <c r="F95" s="9" t="s">
        <v>321</v>
      </c>
      <c r="G95" s="9" t="s">
        <v>18</v>
      </c>
      <c r="H95" s="10" t="s">
        <v>322</v>
      </c>
      <c r="I95" s="16">
        <v>77</v>
      </c>
      <c r="J95" s="16">
        <f t="shared" si="2"/>
        <v>73.36</v>
      </c>
      <c r="K95" s="9">
        <v>3</v>
      </c>
      <c r="L95" s="17" t="s">
        <v>24</v>
      </c>
    </row>
    <row r="96" s="2" customFormat="1" ht="28" customHeight="1" spans="1:12">
      <c r="A96" s="9">
        <v>94</v>
      </c>
      <c r="B96" s="13"/>
      <c r="C96" s="13"/>
      <c r="D96" s="9" t="s">
        <v>315</v>
      </c>
      <c r="E96" s="9" t="s">
        <v>323</v>
      </c>
      <c r="F96" s="9" t="s">
        <v>324</v>
      </c>
      <c r="G96" s="9" t="s">
        <v>18</v>
      </c>
      <c r="H96" s="10" t="s">
        <v>325</v>
      </c>
      <c r="I96" s="16">
        <v>71.3</v>
      </c>
      <c r="J96" s="16">
        <f t="shared" si="2"/>
        <v>69.06</v>
      </c>
      <c r="K96" s="9">
        <v>4</v>
      </c>
      <c r="L96" s="17" t="s">
        <v>24</v>
      </c>
    </row>
    <row r="97" s="2" customFormat="1" ht="28" customHeight="1" spans="1:12">
      <c r="A97" s="9">
        <v>95</v>
      </c>
      <c r="B97" s="11" t="s">
        <v>263</v>
      </c>
      <c r="C97" s="11" t="s">
        <v>305</v>
      </c>
      <c r="D97" s="9" t="s">
        <v>326</v>
      </c>
      <c r="E97" s="9" t="s">
        <v>327</v>
      </c>
      <c r="F97" s="9" t="s">
        <v>328</v>
      </c>
      <c r="G97" s="9" t="s">
        <v>18</v>
      </c>
      <c r="H97" s="10" t="s">
        <v>329</v>
      </c>
      <c r="I97" s="16">
        <v>77</v>
      </c>
      <c r="J97" s="16">
        <f t="shared" si="2"/>
        <v>75.12</v>
      </c>
      <c r="K97" s="9">
        <v>1</v>
      </c>
      <c r="L97" s="17" t="s">
        <v>20</v>
      </c>
    </row>
    <row r="98" s="2" customFormat="1" ht="28" customHeight="1" spans="1:12">
      <c r="A98" s="9">
        <v>96</v>
      </c>
      <c r="B98" s="12"/>
      <c r="C98" s="12"/>
      <c r="D98" s="9" t="s">
        <v>326</v>
      </c>
      <c r="E98" s="9" t="s">
        <v>330</v>
      </c>
      <c r="F98" s="9" t="s">
        <v>331</v>
      </c>
      <c r="G98" s="9" t="s">
        <v>18</v>
      </c>
      <c r="H98" s="10" t="s">
        <v>66</v>
      </c>
      <c r="I98" s="16">
        <v>73.4</v>
      </c>
      <c r="J98" s="16">
        <f t="shared" si="2"/>
        <v>71.44</v>
      </c>
      <c r="K98" s="9">
        <v>2</v>
      </c>
      <c r="L98" s="17" t="s">
        <v>24</v>
      </c>
    </row>
    <row r="99" s="2" customFormat="1" ht="28" customHeight="1" spans="1:12">
      <c r="A99" s="9">
        <v>97</v>
      </c>
      <c r="B99" s="12"/>
      <c r="C99" s="12"/>
      <c r="D99" s="9" t="s">
        <v>326</v>
      </c>
      <c r="E99" s="9" t="s">
        <v>332</v>
      </c>
      <c r="F99" s="9" t="s">
        <v>333</v>
      </c>
      <c r="G99" s="9" t="s">
        <v>18</v>
      </c>
      <c r="H99" s="10" t="s">
        <v>214</v>
      </c>
      <c r="I99" s="16">
        <v>74.6</v>
      </c>
      <c r="J99" s="16">
        <f t="shared" si="2"/>
        <v>70.68</v>
      </c>
      <c r="K99" s="9">
        <v>3</v>
      </c>
      <c r="L99" s="17" t="s">
        <v>24</v>
      </c>
    </row>
    <row r="100" s="2" customFormat="1" ht="28" customHeight="1" spans="1:12">
      <c r="A100" s="9">
        <v>98</v>
      </c>
      <c r="B100" s="12"/>
      <c r="C100" s="12"/>
      <c r="D100" s="9" t="s">
        <v>326</v>
      </c>
      <c r="E100" s="9" t="s">
        <v>334</v>
      </c>
      <c r="F100" s="9" t="s">
        <v>335</v>
      </c>
      <c r="G100" s="9" t="s">
        <v>18</v>
      </c>
      <c r="H100" s="10" t="s">
        <v>336</v>
      </c>
      <c r="I100" s="16">
        <v>67.4</v>
      </c>
      <c r="J100" s="16">
        <f t="shared" si="2"/>
        <v>67.32</v>
      </c>
      <c r="K100" s="9">
        <v>4</v>
      </c>
      <c r="L100" s="17" t="s">
        <v>24</v>
      </c>
    </row>
    <row r="101" s="2" customFormat="1" ht="28" customHeight="1" spans="1:12">
      <c r="A101" s="9">
        <v>99</v>
      </c>
      <c r="B101" s="13"/>
      <c r="C101" s="13"/>
      <c r="D101" s="9" t="s">
        <v>326</v>
      </c>
      <c r="E101" s="9" t="s">
        <v>337</v>
      </c>
      <c r="F101" s="9" t="s">
        <v>338</v>
      </c>
      <c r="G101" s="9" t="s">
        <v>18</v>
      </c>
      <c r="H101" s="10" t="s">
        <v>339</v>
      </c>
      <c r="I101" s="16">
        <v>70.3</v>
      </c>
      <c r="J101" s="16">
        <f t="shared" si="2"/>
        <v>66.3</v>
      </c>
      <c r="K101" s="9">
        <v>5</v>
      </c>
      <c r="L101" s="17" t="s">
        <v>24</v>
      </c>
    </row>
    <row r="102" s="2" customFormat="1" ht="28" customHeight="1" spans="1:12">
      <c r="A102" s="9">
        <v>100</v>
      </c>
      <c r="B102" s="11" t="s">
        <v>340</v>
      </c>
      <c r="C102" s="11" t="s">
        <v>341</v>
      </c>
      <c r="D102" s="9" t="s">
        <v>342</v>
      </c>
      <c r="E102" s="9" t="s">
        <v>343</v>
      </c>
      <c r="F102" s="9" t="s">
        <v>344</v>
      </c>
      <c r="G102" s="9" t="s">
        <v>18</v>
      </c>
      <c r="H102" s="10" t="s">
        <v>345</v>
      </c>
      <c r="I102" s="16">
        <v>79</v>
      </c>
      <c r="J102" s="16">
        <f t="shared" si="2"/>
        <v>80.48</v>
      </c>
      <c r="K102" s="9">
        <v>1</v>
      </c>
      <c r="L102" s="17" t="s">
        <v>20</v>
      </c>
    </row>
    <row r="103" s="2" customFormat="1" ht="28" customHeight="1" spans="1:12">
      <c r="A103" s="9">
        <v>101</v>
      </c>
      <c r="B103" s="12"/>
      <c r="C103" s="12"/>
      <c r="D103" s="9" t="s">
        <v>342</v>
      </c>
      <c r="E103" s="9" t="s">
        <v>346</v>
      </c>
      <c r="F103" s="9" t="s">
        <v>347</v>
      </c>
      <c r="G103" s="9" t="s">
        <v>18</v>
      </c>
      <c r="H103" s="10" t="s">
        <v>348</v>
      </c>
      <c r="I103" s="16">
        <v>71.3</v>
      </c>
      <c r="J103" s="16">
        <f t="shared" si="2"/>
        <v>75.46</v>
      </c>
      <c r="K103" s="9">
        <v>2</v>
      </c>
      <c r="L103" s="17" t="s">
        <v>24</v>
      </c>
    </row>
    <row r="104" s="2" customFormat="1" ht="28" customHeight="1" spans="1:12">
      <c r="A104" s="9">
        <v>102</v>
      </c>
      <c r="B104" s="12"/>
      <c r="C104" s="12"/>
      <c r="D104" s="9" t="s">
        <v>342</v>
      </c>
      <c r="E104" s="9" t="s">
        <v>349</v>
      </c>
      <c r="F104" s="9" t="s">
        <v>350</v>
      </c>
      <c r="G104" s="9" t="s">
        <v>18</v>
      </c>
      <c r="H104" s="10" t="s">
        <v>175</v>
      </c>
      <c r="I104" s="16">
        <v>67.9</v>
      </c>
      <c r="J104" s="16">
        <f t="shared" si="2"/>
        <v>69.98</v>
      </c>
      <c r="K104" s="9">
        <v>3</v>
      </c>
      <c r="L104" s="17" t="s">
        <v>24</v>
      </c>
    </row>
    <row r="105" s="2" customFormat="1" ht="28" customHeight="1" spans="1:12">
      <c r="A105" s="9">
        <v>103</v>
      </c>
      <c r="B105" s="12"/>
      <c r="C105" s="12"/>
      <c r="D105" s="9" t="s">
        <v>342</v>
      </c>
      <c r="E105" s="9" t="s">
        <v>351</v>
      </c>
      <c r="F105" s="9" t="s">
        <v>352</v>
      </c>
      <c r="G105" s="9" t="s">
        <v>18</v>
      </c>
      <c r="H105" s="10" t="s">
        <v>353</v>
      </c>
      <c r="I105" s="16">
        <v>0</v>
      </c>
      <c r="J105" s="16">
        <f t="shared" si="2"/>
        <v>29.32</v>
      </c>
      <c r="K105" s="9">
        <v>4</v>
      </c>
      <c r="L105" s="17" t="s">
        <v>24</v>
      </c>
    </row>
    <row r="106" s="2" customFormat="1" ht="28" customHeight="1" spans="1:12">
      <c r="A106" s="9">
        <v>104</v>
      </c>
      <c r="B106" s="13"/>
      <c r="C106" s="13"/>
      <c r="D106" s="9" t="s">
        <v>342</v>
      </c>
      <c r="E106" s="9" t="s">
        <v>354</v>
      </c>
      <c r="F106" s="9" t="s">
        <v>355</v>
      </c>
      <c r="G106" s="9" t="s">
        <v>18</v>
      </c>
      <c r="H106" s="10" t="s">
        <v>329</v>
      </c>
      <c r="I106" s="16">
        <v>0</v>
      </c>
      <c r="J106" s="16">
        <f t="shared" si="2"/>
        <v>28.92</v>
      </c>
      <c r="K106" s="9">
        <v>5</v>
      </c>
      <c r="L106" s="17" t="s">
        <v>24</v>
      </c>
    </row>
    <row r="107" s="2" customFormat="1" ht="28" customHeight="1" spans="1:12">
      <c r="A107" s="9">
        <v>105</v>
      </c>
      <c r="B107" s="9" t="s">
        <v>356</v>
      </c>
      <c r="C107" s="9" t="s">
        <v>357</v>
      </c>
      <c r="D107" s="9" t="s">
        <v>358</v>
      </c>
      <c r="E107" s="9" t="s">
        <v>359</v>
      </c>
      <c r="F107" s="9" t="s">
        <v>360</v>
      </c>
      <c r="G107" s="9" t="s">
        <v>18</v>
      </c>
      <c r="H107" s="10" t="s">
        <v>66</v>
      </c>
      <c r="I107" s="16">
        <v>73.8</v>
      </c>
      <c r="J107" s="16">
        <f t="shared" si="2"/>
        <v>71.68</v>
      </c>
      <c r="K107" s="9">
        <v>1</v>
      </c>
      <c r="L107" s="17" t="s">
        <v>20</v>
      </c>
    </row>
    <row r="108" s="2" customFormat="1" ht="28" customHeight="1" spans="1:12">
      <c r="A108" s="13">
        <v>106</v>
      </c>
      <c r="B108" s="12"/>
      <c r="C108" s="12"/>
      <c r="D108" s="13" t="s">
        <v>358</v>
      </c>
      <c r="E108" s="9" t="s">
        <v>361</v>
      </c>
      <c r="F108" s="9" t="s">
        <v>362</v>
      </c>
      <c r="G108" s="9" t="s">
        <v>18</v>
      </c>
      <c r="H108" s="10" t="s">
        <v>363</v>
      </c>
      <c r="I108" s="16">
        <v>71.1</v>
      </c>
      <c r="J108" s="16">
        <f t="shared" si="2"/>
        <v>70.18</v>
      </c>
      <c r="K108" s="9">
        <v>2</v>
      </c>
      <c r="L108" s="17" t="s">
        <v>24</v>
      </c>
    </row>
    <row r="109" s="2" customFormat="1" ht="28" customHeight="1" spans="1:12">
      <c r="A109" s="9">
        <v>107</v>
      </c>
      <c r="B109" s="12"/>
      <c r="C109" s="12"/>
      <c r="D109" s="9" t="s">
        <v>358</v>
      </c>
      <c r="E109" s="9" t="s">
        <v>364</v>
      </c>
      <c r="F109" s="9" t="s">
        <v>365</v>
      </c>
      <c r="G109" s="9" t="s">
        <v>18</v>
      </c>
      <c r="H109" s="10" t="s">
        <v>300</v>
      </c>
      <c r="I109" s="16">
        <v>69.5</v>
      </c>
      <c r="J109" s="16">
        <f t="shared" si="2"/>
        <v>69.38</v>
      </c>
      <c r="K109" s="9">
        <v>3</v>
      </c>
      <c r="L109" s="17" t="s">
        <v>24</v>
      </c>
    </row>
    <row r="110" s="2" customFormat="1" ht="28" customHeight="1" spans="1:12">
      <c r="A110" s="9">
        <v>108</v>
      </c>
      <c r="B110" s="12"/>
      <c r="C110" s="12"/>
      <c r="D110" s="9" t="s">
        <v>358</v>
      </c>
      <c r="E110" s="9" t="s">
        <v>366</v>
      </c>
      <c r="F110" s="9" t="s">
        <v>367</v>
      </c>
      <c r="G110" s="9">
        <v>1</v>
      </c>
      <c r="H110" s="10" t="s">
        <v>368</v>
      </c>
      <c r="I110" s="16">
        <v>69.3</v>
      </c>
      <c r="J110" s="16">
        <f t="shared" si="2"/>
        <v>68.66</v>
      </c>
      <c r="K110" s="9">
        <v>4</v>
      </c>
      <c r="L110" s="17" t="s">
        <v>24</v>
      </c>
    </row>
    <row r="111" s="2" customFormat="1" ht="28" customHeight="1" spans="1:12">
      <c r="A111" s="9">
        <v>109</v>
      </c>
      <c r="B111" s="13"/>
      <c r="C111" s="13"/>
      <c r="D111" s="9" t="s">
        <v>358</v>
      </c>
      <c r="E111" s="9" t="s">
        <v>369</v>
      </c>
      <c r="F111" s="9" t="s">
        <v>370</v>
      </c>
      <c r="G111" s="9" t="s">
        <v>18</v>
      </c>
      <c r="H111" s="10">
        <v>74.4</v>
      </c>
      <c r="I111" s="16">
        <v>0</v>
      </c>
      <c r="J111" s="16">
        <f t="shared" si="2"/>
        <v>29.76</v>
      </c>
      <c r="K111" s="9">
        <v>5</v>
      </c>
      <c r="L111" s="17" t="s">
        <v>24</v>
      </c>
    </row>
  </sheetData>
  <autoFilter ref="B2:L111">
    <extLst/>
  </autoFilter>
  <sortState ref="D46:K50">
    <sortCondition ref="J46:J50" descending="1"/>
  </sortState>
  <mergeCells count="49">
    <mergeCell ref="A1:L1"/>
    <mergeCell ref="B3:B5"/>
    <mergeCell ref="B7:B11"/>
    <mergeCell ref="B12:B16"/>
    <mergeCell ref="B17:B19"/>
    <mergeCell ref="B20:B24"/>
    <mergeCell ref="B25:B29"/>
    <mergeCell ref="B30:B34"/>
    <mergeCell ref="B35:B39"/>
    <mergeCell ref="B40:B41"/>
    <mergeCell ref="B42:B46"/>
    <mergeCell ref="B47:B51"/>
    <mergeCell ref="B52:B56"/>
    <mergeCell ref="B58:B62"/>
    <mergeCell ref="B64:B65"/>
    <mergeCell ref="B66:B68"/>
    <mergeCell ref="B69:B73"/>
    <mergeCell ref="B75:B79"/>
    <mergeCell ref="B80:B84"/>
    <mergeCell ref="B85:B89"/>
    <mergeCell ref="B90:B92"/>
    <mergeCell ref="B93:B96"/>
    <mergeCell ref="B97:B101"/>
    <mergeCell ref="B102:B106"/>
    <mergeCell ref="B107:B111"/>
    <mergeCell ref="C3:C5"/>
    <mergeCell ref="C7:C11"/>
    <mergeCell ref="C12:C16"/>
    <mergeCell ref="C17:C19"/>
    <mergeCell ref="C20:C24"/>
    <mergeCell ref="C25:C29"/>
    <mergeCell ref="C30:C34"/>
    <mergeCell ref="C35:C39"/>
    <mergeCell ref="C40:C41"/>
    <mergeCell ref="C42:C46"/>
    <mergeCell ref="C47:C51"/>
    <mergeCell ref="C52:C56"/>
    <mergeCell ref="C58:C62"/>
    <mergeCell ref="C64:C65"/>
    <mergeCell ref="C66:C68"/>
    <mergeCell ref="C69:C73"/>
    <mergeCell ref="C75:C79"/>
    <mergeCell ref="C80:C84"/>
    <mergeCell ref="C85:C89"/>
    <mergeCell ref="C90:C92"/>
    <mergeCell ref="C93:C96"/>
    <mergeCell ref="C97:C101"/>
    <mergeCell ref="C102:C106"/>
    <mergeCell ref="C107:C111"/>
  </mergeCells>
  <printOptions horizontalCentered="1" verticalCentered="1"/>
  <pageMargins left="0.393055555555556" right="0.393055555555556" top="0.550694444444444" bottom="0.550694444444444"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李泽文</dc:creator>
  <cp:lastModifiedBy>专技股</cp:lastModifiedBy>
  <dcterms:created xsi:type="dcterms:W3CDTF">2019-09-04T07:14:00Z</dcterms:created>
  <dcterms:modified xsi:type="dcterms:W3CDTF">2021-11-15T09:03:55Z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2052-11.8.2.8808</vt:lpwstr>
  </property>
  <property fmtid="{D5CDD505-2E9C-101B-9397-08002B2CF9AE}" pid="3" name="ICV">
    <vt:lpwstr>6708382195B34A538A56CEBA20F11F4C</vt:lpwstr>
  </property>
</Properties>
</file>